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bcd5900a32b2ba/Bureau/LISTE SITE INTERNET/"/>
    </mc:Choice>
  </mc:AlternateContent>
  <xr:revisionPtr revIDLastSave="2" documentId="11_C3EE0E52E995EE895EFFDDFBAD113213C7616630" xr6:coauthVersionLast="47" xr6:coauthVersionMax="47" xr10:uidLastSave="{D726AC40-6D7D-4D4A-9636-408C161A87D1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45" i="1"/>
  <c r="H51" i="1"/>
  <c r="H56" i="1"/>
  <c r="H55" i="1"/>
  <c r="H54" i="1"/>
  <c r="H53" i="1"/>
  <c r="H11" i="1"/>
  <c r="H8" i="1"/>
  <c r="H3" i="1"/>
  <c r="H48" i="1"/>
  <c r="H19" i="1"/>
  <c r="H18" i="1"/>
  <c r="H50" i="1"/>
  <c r="H37" i="1"/>
  <c r="H58" i="1"/>
  <c r="H59" i="1"/>
  <c r="H16" i="1"/>
  <c r="H23" i="1"/>
  <c r="H12" i="1"/>
  <c r="H30" i="1"/>
  <c r="H15" i="1"/>
  <c r="H36" i="1"/>
  <c r="H72" i="1"/>
  <c r="H13" i="1"/>
  <c r="H57" i="1"/>
  <c r="H14" i="1"/>
  <c r="H9" i="1"/>
  <c r="H38" i="1"/>
  <c r="H22" i="1"/>
  <c r="H47" i="1"/>
  <c r="H44" i="1"/>
  <c r="H46" i="1"/>
  <c r="H26" i="1"/>
  <c r="H25" i="1"/>
  <c r="H7" i="1"/>
  <c r="H6" i="1"/>
  <c r="H114" i="1"/>
  <c r="H21" i="1"/>
  <c r="H10" i="1"/>
  <c r="H4" i="1"/>
  <c r="H28" i="1"/>
  <c r="H49" i="1"/>
  <c r="H17" i="1"/>
  <c r="H6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3" i="1"/>
  <c r="H62" i="1"/>
  <c r="H61" i="1"/>
  <c r="H60" i="1"/>
  <c r="H43" i="1"/>
  <c r="H42" i="1"/>
  <c r="H24" i="1"/>
  <c r="H41" i="1"/>
  <c r="H40" i="1"/>
  <c r="H39" i="1"/>
  <c r="H35" i="1"/>
  <c r="H34" i="1"/>
  <c r="H33" i="1"/>
  <c r="H32" i="1"/>
  <c r="H31" i="1"/>
  <c r="H29" i="1"/>
  <c r="H27" i="1"/>
  <c r="H5" i="1"/>
  <c r="H2" i="1"/>
</calcChain>
</file>

<file path=xl/sharedStrings.xml><?xml version="1.0" encoding="utf-8"?>
<sst xmlns="http://schemas.openxmlformats.org/spreadsheetml/2006/main" count="460" uniqueCount="179">
  <si>
    <t>STOCK</t>
  </si>
  <si>
    <t>FORMAT</t>
  </si>
  <si>
    <t>APPELLATION</t>
  </si>
  <si>
    <t>COULEUR</t>
  </si>
  <si>
    <t>MILLESIME</t>
  </si>
  <si>
    <t>PRODUCTEUR</t>
  </si>
  <si>
    <t>PRIX TTC</t>
  </si>
  <si>
    <t>75 CL</t>
  </si>
  <si>
    <t>VOSNE ROMANEE</t>
  </si>
  <si>
    <t>ROUGE</t>
  </si>
  <si>
    <t>CHASSAGNE MONTRACHET LES MORGEOTS</t>
  </si>
  <si>
    <t>FRANCOIS PROTHEAU</t>
  </si>
  <si>
    <t>MAZIS CHAMBERTIN GC</t>
  </si>
  <si>
    <t>MERCUREY</t>
  </si>
  <si>
    <t>CHÂTEAU DE CHAMIREY</t>
  </si>
  <si>
    <t>DOMAINE THENARD</t>
  </si>
  <si>
    <t>SAVIGNY LES BEAUNE</t>
  </si>
  <si>
    <t>CHARMES CHAMBERTIN GC</t>
  </si>
  <si>
    <t>JEAN CLAUDE BOISSET</t>
  </si>
  <si>
    <t>CLOS DE LA ROCHE GC</t>
  </si>
  <si>
    <t>CLOS VOUGEOT GC</t>
  </si>
  <si>
    <t>AUXEY DURESSES 1ER CRU LES DURESSES</t>
  </si>
  <si>
    <t>GAEC ROY FRERES</t>
  </si>
  <si>
    <t>BOURGOGNE</t>
  </si>
  <si>
    <t>BONNES MARES GC</t>
  </si>
  <si>
    <t>MONTHELIE</t>
  </si>
  <si>
    <t>NUITS SAINT GEORGES</t>
  </si>
  <si>
    <t>POMMARD</t>
  </si>
  <si>
    <t xml:space="preserve">CHASSAGNE MONTRACHET </t>
  </si>
  <si>
    <t>DERATS DUMAY</t>
  </si>
  <si>
    <t>DOMAINE ROY FRERES</t>
  </si>
  <si>
    <t>LATRICIERES CHAMBERTIN GC</t>
  </si>
  <si>
    <t>MARSANNAY</t>
  </si>
  <si>
    <t>CAVE DE NOLAY</t>
  </si>
  <si>
    <t>LABOURE ROI</t>
  </si>
  <si>
    <t>MOILLARD GRIVOT</t>
  </si>
  <si>
    <t>ECHEZEAUX GC</t>
  </si>
  <si>
    <t>JAFFELIN</t>
  </si>
  <si>
    <t>MOILLARD</t>
  </si>
  <si>
    <t>BEAUNE 1ER CRU CHAMPS PIMONTS</t>
  </si>
  <si>
    <t>LOIS DUFOULEUR</t>
  </si>
  <si>
    <t>CHASSAGNE MONTRACHET 1ER CRU MORGEOT</t>
  </si>
  <si>
    <t>JEAN PILLOT ET FILS</t>
  </si>
  <si>
    <t>GEVREY CHAMBERTIN 1ER CRU FONTENYS</t>
  </si>
  <si>
    <t>HUGUENOT PÈRE ET FILS</t>
  </si>
  <si>
    <t>CAPITAINT GAGNEROT</t>
  </si>
  <si>
    <t>VINCENT PRUNIER</t>
  </si>
  <si>
    <t>DOMAINE BART</t>
  </si>
  <si>
    <t>MARSANNAY SAINT JACQUES</t>
  </si>
  <si>
    <t>FOUGERAY DE BEAUCLAIR</t>
  </si>
  <si>
    <t>CORTON BRESSANDES GC</t>
  </si>
  <si>
    <t>DOMAINE NUDANT</t>
  </si>
  <si>
    <t>PERNAND VERGELESSES 1ER CRU LES VERGELESSES</t>
  </si>
  <si>
    <t>PAUL BONIN</t>
  </si>
  <si>
    <t xml:space="preserve">MARANGES   </t>
  </si>
  <si>
    <t>PIERRE ROY</t>
  </si>
  <si>
    <t>FREDERIC ESMONIN</t>
  </si>
  <si>
    <t>CORTON GC</t>
  </si>
  <si>
    <t>CHAMBERTIN CLOS DE BEZE GC</t>
  </si>
  <si>
    <t>GEVREY CHAMBERTIN CLOS TAMISOT</t>
  </si>
  <si>
    <t>PIERRE DAMOY</t>
  </si>
  <si>
    <t>MAGNUM</t>
  </si>
  <si>
    <t>BEAUNE 1ER CRU LES CENT VIGNES</t>
  </si>
  <si>
    <t>CHAMBERTIN GC</t>
  </si>
  <si>
    <t>GEVREY CHAMBERTIN</t>
  </si>
  <si>
    <t>MARATRAY DUBREUIL</t>
  </si>
  <si>
    <t>JEAN PIERRE MALDANT</t>
  </si>
  <si>
    <t>ECHEZEAUX</t>
  </si>
  <si>
    <t>DOMAINE DE LA VOUGERAIE</t>
  </si>
  <si>
    <t>GEVREY CHAMBERTIN 1ER CRU CRAIPILLOT</t>
  </si>
  <si>
    <t>BROUILLY CLOS REISSIER</t>
  </si>
  <si>
    <t>FLORENT ET FABIEN MARCHAND</t>
  </si>
  <si>
    <t>BERNARD GRAS</t>
  </si>
  <si>
    <t>NUITS SAINT GEORGES 1ER CRU CLOS DE THOREY</t>
  </si>
  <si>
    <t>ANTONIN RODET</t>
  </si>
  <si>
    <t>CORTON CLOS DU ROI</t>
  </si>
  <si>
    <t>DUBREUIL FONTAINE</t>
  </si>
  <si>
    <t>RUCHOTTES CHAMBERTIN</t>
  </si>
  <si>
    <t>HAUTES COTES DE NUITS</t>
  </si>
  <si>
    <t>CORTON RENARDES GC</t>
  </si>
  <si>
    <t xml:space="preserve">MAISON JESSIAUME  </t>
  </si>
  <si>
    <t>MAISONS JESSIAUME</t>
  </si>
  <si>
    <t>CORTON HAUTE MOUROTTES GC</t>
  </si>
  <si>
    <t>DOMAINE D' HARDUY</t>
  </si>
  <si>
    <t>CORTON</t>
  </si>
  <si>
    <t>MAREY ET FILS</t>
  </si>
  <si>
    <t>GEVREY CHAMBERTIN 1ER CRU LES CORBEAUX VV</t>
  </si>
  <si>
    <t>BRUNO CLAVELIER</t>
  </si>
  <si>
    <t>LADOIX EN NAGET</t>
  </si>
  <si>
    <t>POMMARD LES CHANLINS</t>
  </si>
  <si>
    <t xml:space="preserve">VINCENT BACHELET  </t>
  </si>
  <si>
    <t>SAVIGNY LES BEAUNE LES MARCONNETS VOUGERAIE</t>
  </si>
  <si>
    <t>ALOXE CORTON LES VALOZIERES</t>
  </si>
  <si>
    <t>GERARD JULIEN</t>
  </si>
  <si>
    <t>BEAUNE 1ER CRU CUVEE DU CINQUANTENAIRE VV</t>
  </si>
  <si>
    <t>DOMAINE DE BELLENE</t>
  </si>
  <si>
    <t>NUITS SAINT GEORGES AUX ST JULIEN</t>
  </si>
  <si>
    <t>VOLNAY 1ER CRU CLOS DE LA BOUSSE D OR</t>
  </si>
  <si>
    <t>LA POUSSE D OR</t>
  </si>
  <si>
    <t>CHASSAGNE MONTRACHET 1ER CRU MALTROIE</t>
  </si>
  <si>
    <t>VINCENT GIRARDIN</t>
  </si>
  <si>
    <t>NUITS ST GEORGES 1ER CRU LES BOUSSELOTS</t>
  </si>
  <si>
    <t>GEVREY CHAMBERTIN LES CREOS</t>
  </si>
  <si>
    <t>CHÂTEAU DE CHARODON</t>
  </si>
  <si>
    <t xml:space="preserve">SANTENAY 1ER CRU LES GRAVIERES </t>
  </si>
  <si>
    <t>DOMAINE JESSIAUME</t>
  </si>
  <si>
    <t>BOURGOGNE EPINEUIL L AME DES DANNOTS</t>
  </si>
  <si>
    <t>DOMINIQUE GRUHIER</t>
  </si>
  <si>
    <t>GEVREY CHAMBERTIN VIEILLES VIGNES</t>
  </si>
  <si>
    <t>DOMAINE HUMBERT</t>
  </si>
  <si>
    <t>DOMAINE MAILLARD</t>
  </si>
  <si>
    <t>COTE DE NUITS CLOS DES LANGRES</t>
  </si>
  <si>
    <t xml:space="preserve">CORTON ROGNET </t>
  </si>
  <si>
    <t>XAVIER DURAND</t>
  </si>
  <si>
    <t>POMMARD 1ER CRU CHARMOTS</t>
  </si>
  <si>
    <t>BALLOT MILLOT</t>
  </si>
  <si>
    <t>BOURGOGNE EPINEUIL CUVEE JULIETTE</t>
  </si>
  <si>
    <t>FONTAINE GAGNARD</t>
  </si>
  <si>
    <t>FIXIN CLOS DE FIXEY MONOPOLE</t>
  </si>
  <si>
    <t>DUGAT PY</t>
  </si>
  <si>
    <t>VOLNAY 1ER CRU TAILLEPIEDS</t>
  </si>
  <si>
    <t>VOLNAY 1ER CRU SANTENOTS</t>
  </si>
  <si>
    <t>MEO CAMUZET</t>
  </si>
  <si>
    <t>NUITS SAINT GEORGES 1ER CRU LES PERRIERES</t>
  </si>
  <si>
    <t>VOLNAY 1ER CRU CHEVRETS</t>
  </si>
  <si>
    <t>HENRI BOILLOT</t>
  </si>
  <si>
    <t>GRIOTTE CHAMBERTIN</t>
  </si>
  <si>
    <t>RENE LECLERC</t>
  </si>
  <si>
    <t>LADOIX LA CORVEE BASSE</t>
  </si>
  <si>
    <t>GROS CHRISTIAN ET FILS</t>
  </si>
  <si>
    <t>SAVIGNY LES BEAUNE 1ER CRU LES PEUILLETS</t>
  </si>
  <si>
    <t>BRUNO COLIN</t>
  </si>
  <si>
    <t>BEAUNE CLOS DES MOUCHES</t>
  </si>
  <si>
    <t>ROSSIGNOL TRAPET</t>
  </si>
  <si>
    <t>ALOXE CORTON 1ER CRU VALOZIERES</t>
  </si>
  <si>
    <t>BEAUNE BRESSANDES</t>
  </si>
  <si>
    <t>JEAN RATEAU</t>
  </si>
  <si>
    <t>ALBERT SOUNIT</t>
  </si>
  <si>
    <t>HONORE LAVIGNE</t>
  </si>
  <si>
    <t>SYLVAIN PATAILLE</t>
  </si>
  <si>
    <t>SAINT ROMAIN</t>
  </si>
  <si>
    <t>MARCEL FRECOURT</t>
  </si>
  <si>
    <t>COTE DE NUITS VILLAGE</t>
  </si>
  <si>
    <t>CHARLES VIENOT</t>
  </si>
  <si>
    <t xml:space="preserve">FIXIN  </t>
  </si>
  <si>
    <t>ALAIN FOURNIER</t>
  </si>
  <si>
    <t>FIXIN CHAMPS PERDRIX</t>
  </si>
  <si>
    <t>GILBERT MONIO DEFRANCE</t>
  </si>
  <si>
    <t>HERVE CLUNY</t>
  </si>
  <si>
    <t>MORGON</t>
  </si>
  <si>
    <t>LES CELLIERS DE LANCENIER</t>
  </si>
  <si>
    <t>GRIVELET PÈRE ET FILS</t>
  </si>
  <si>
    <t>MACON</t>
  </si>
  <si>
    <t>LA GRANDE CAVE</t>
  </si>
  <si>
    <t xml:space="preserve">SANTENAY 1ER CRU </t>
  </si>
  <si>
    <t>HENRI DE VILLAMONT</t>
  </si>
  <si>
    <t xml:space="preserve">THORIN   </t>
  </si>
  <si>
    <t>FIXIN 1ER CRU HERVELETS</t>
  </si>
  <si>
    <t>CLOS SAINT LOUIS</t>
  </si>
  <si>
    <t>HAUTES COTES DE BEAUNE</t>
  </si>
  <si>
    <t>VOLNAY SANTENOTS 1ER CRU</t>
  </si>
  <si>
    <t>CORTON CLOS DU ROI GC</t>
  </si>
  <si>
    <t>PHILIPPE D ARGENVAL</t>
  </si>
  <si>
    <t>AUXEY DURESSES</t>
  </si>
  <si>
    <t>DOMAINE DESBOIS MARIE</t>
  </si>
  <si>
    <t>CHÂTEAU DE LA BRUYERE</t>
  </si>
  <si>
    <t>RULLY LES CHAUCOUX</t>
  </si>
  <si>
    <t>BELLEVILLE</t>
  </si>
  <si>
    <t>JEAN BRIDRON</t>
  </si>
  <si>
    <t>BERNARD LOUIS</t>
  </si>
  <si>
    <t>JULIENAS</t>
  </si>
  <si>
    <t>BENOIT LAFON</t>
  </si>
  <si>
    <t>GERMAIN PRE ET FILS</t>
  </si>
  <si>
    <t>NAIGEON CHAUVEAU</t>
  </si>
  <si>
    <t>CLEMENT GOY</t>
  </si>
  <si>
    <t>NICOLAS POTEL</t>
  </si>
  <si>
    <t>GRANDS ECHEZEAUX GC</t>
  </si>
  <si>
    <t>MORONI</t>
  </si>
  <si>
    <t xml:space="preserve">PRIX 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</si>
</sst>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1" applyFont="1" applyFill="1" applyBorder="1"/>
    <xf numFmtId="0" fontId="3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3" fillId="0" borderId="2" xfId="0" applyFont="1" applyBorder="1"/>
    <xf numFmtId="0" fontId="4" fillId="2" borderId="1" xfId="0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1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H1048574" totalsRowShown="0" headerRowDxfId="10" dataDxfId="8" headerRowBorderDxfId="9">
  <tableColumns count="8">
    <tableColumn id="1" xr3:uid="{00000000-0010-0000-0000-000001000000}" name="STOCK" dataDxfId="7"/>
    <tableColumn id="2" xr3:uid="{00000000-0010-0000-0000-000002000000}" name="FORMAT" dataDxfId="6"/>
    <tableColumn id="3" xr3:uid="{00000000-0010-0000-0000-000003000000}" name="APPELLATION" dataDxfId="5"/>
    <tableColumn id="4" xr3:uid="{00000000-0010-0000-0000-000004000000}" name="COULEUR" dataDxfId="4"/>
    <tableColumn id="5" xr3:uid="{00000000-0010-0000-0000-000005000000}" name="MILLESIME" dataDxfId="3"/>
    <tableColumn id="6" xr3:uid="{00000000-0010-0000-0000-000006000000}" name="PRODUCTEUR" dataDxfId="2"/>
    <tableColumn id="7" xr3:uid="{00000000-0010-0000-0000-000007000000}" name="PRIX HT " dataDxfId="1"/>
    <tableColumn id="8" xr3:uid="{00000000-0010-0000-0000-000008000000}" name="PRIX TTC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"/>
  <sheetViews>
    <sheetView tabSelected="1" topLeftCell="A19" workbookViewId="0">
      <selection activeCell="D39" sqref="D39"/>
    </sheetView>
  </sheetViews>
  <sheetFormatPr baseColWidth="10" defaultRowHeight="14.4" x14ac:dyDescent="0.3"/>
  <cols>
    <col min="1" max="1" width="8.44140625" customWidth="1"/>
    <col min="2" max="2" width="10.21875" customWidth="1"/>
    <col min="3" max="3" width="47" bestFit="1" customWidth="1"/>
    <col min="4" max="4" width="11" customWidth="1"/>
    <col min="5" max="5" width="12.33203125" customWidth="1"/>
    <col min="6" max="6" width="33.44140625" bestFit="1" customWidth="1"/>
    <col min="7" max="7" width="10.77734375" customWidth="1"/>
    <col min="8" max="8" width="11.21875" customWidth="1"/>
  </cols>
  <sheetData>
    <row r="1" spans="1:8" s="10" customForma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178</v>
      </c>
      <c r="H1" s="9" t="s">
        <v>6</v>
      </c>
    </row>
    <row r="2" spans="1:8" x14ac:dyDescent="0.3">
      <c r="A2" s="4">
        <v>1</v>
      </c>
      <c r="B2" s="4" t="s">
        <v>7</v>
      </c>
      <c r="C2" s="2" t="s">
        <v>10</v>
      </c>
      <c r="D2" s="4" t="s">
        <v>9</v>
      </c>
      <c r="E2" s="5">
        <v>1973</v>
      </c>
      <c r="F2" s="2" t="s">
        <v>11</v>
      </c>
      <c r="G2" s="6">
        <v>36</v>
      </c>
      <c r="H2" s="3">
        <f t="shared" ref="H2:H32" si="0">G2*1.2</f>
        <v>43.199999999999996</v>
      </c>
    </row>
    <row r="3" spans="1:8" x14ac:dyDescent="0.3">
      <c r="A3" s="4">
        <v>1</v>
      </c>
      <c r="B3" s="4" t="s">
        <v>7</v>
      </c>
      <c r="C3" s="2" t="s">
        <v>27</v>
      </c>
      <c r="D3" s="4" t="s">
        <v>9</v>
      </c>
      <c r="E3" s="5">
        <v>1973</v>
      </c>
      <c r="F3" s="2" t="s">
        <v>172</v>
      </c>
      <c r="G3" s="6">
        <v>30</v>
      </c>
      <c r="H3" s="3">
        <f t="shared" si="0"/>
        <v>36</v>
      </c>
    </row>
    <row r="4" spans="1:8" x14ac:dyDescent="0.3">
      <c r="A4" s="4">
        <v>1</v>
      </c>
      <c r="B4" s="4" t="s">
        <v>7</v>
      </c>
      <c r="C4" s="2" t="s">
        <v>135</v>
      </c>
      <c r="D4" s="4" t="s">
        <v>9</v>
      </c>
      <c r="E4" s="5">
        <v>1974</v>
      </c>
      <c r="F4" s="2" t="s">
        <v>136</v>
      </c>
      <c r="G4" s="6">
        <v>27</v>
      </c>
      <c r="H4" s="3">
        <f t="shared" si="0"/>
        <v>32.4</v>
      </c>
    </row>
    <row r="5" spans="1:8" x14ac:dyDescent="0.3">
      <c r="A5" s="4">
        <v>1</v>
      </c>
      <c r="B5" s="4" t="s">
        <v>7</v>
      </c>
      <c r="C5" s="2" t="s">
        <v>13</v>
      </c>
      <c r="D5" s="4" t="s">
        <v>9</v>
      </c>
      <c r="E5" s="5">
        <v>1976</v>
      </c>
      <c r="F5" s="2" t="s">
        <v>14</v>
      </c>
      <c r="G5" s="6">
        <v>27</v>
      </c>
      <c r="H5" s="3">
        <f t="shared" si="0"/>
        <v>32.4</v>
      </c>
    </row>
    <row r="6" spans="1:8" x14ac:dyDescent="0.3">
      <c r="A6" s="4">
        <v>1</v>
      </c>
      <c r="B6" s="4" t="s">
        <v>7</v>
      </c>
      <c r="C6" s="2" t="s">
        <v>140</v>
      </c>
      <c r="D6" s="4" t="s">
        <v>9</v>
      </c>
      <c r="E6" s="5">
        <v>1976</v>
      </c>
      <c r="F6" s="2" t="s">
        <v>141</v>
      </c>
      <c r="G6" s="6">
        <v>22</v>
      </c>
      <c r="H6" s="3">
        <f t="shared" si="0"/>
        <v>26.4</v>
      </c>
    </row>
    <row r="7" spans="1:8" x14ac:dyDescent="0.3">
      <c r="A7" s="4">
        <v>4</v>
      </c>
      <c r="B7" s="4" t="s">
        <v>7</v>
      </c>
      <c r="C7" s="2" t="s">
        <v>142</v>
      </c>
      <c r="D7" s="4" t="s">
        <v>9</v>
      </c>
      <c r="E7" s="5">
        <v>1976</v>
      </c>
      <c r="F7" s="2" t="s">
        <v>143</v>
      </c>
      <c r="G7" s="6">
        <v>22</v>
      </c>
      <c r="H7" s="3">
        <f t="shared" si="0"/>
        <v>26.4</v>
      </c>
    </row>
    <row r="8" spans="1:8" x14ac:dyDescent="0.3">
      <c r="A8" s="4">
        <v>1</v>
      </c>
      <c r="B8" s="4" t="s">
        <v>7</v>
      </c>
      <c r="C8" s="2" t="s">
        <v>64</v>
      </c>
      <c r="D8" s="4" t="s">
        <v>9</v>
      </c>
      <c r="E8" s="5">
        <v>1976</v>
      </c>
      <c r="F8" s="2" t="s">
        <v>173</v>
      </c>
      <c r="G8" s="6">
        <v>35</v>
      </c>
      <c r="H8" s="3">
        <f t="shared" si="0"/>
        <v>42</v>
      </c>
    </row>
    <row r="9" spans="1:8" x14ac:dyDescent="0.3">
      <c r="A9" s="4">
        <v>2</v>
      </c>
      <c r="B9" s="4" t="s">
        <v>7</v>
      </c>
      <c r="C9" s="2" t="s">
        <v>16</v>
      </c>
      <c r="D9" s="4" t="s">
        <v>9</v>
      </c>
      <c r="E9" s="5">
        <v>1977</v>
      </c>
      <c r="F9" s="2" t="s">
        <v>155</v>
      </c>
      <c r="G9" s="6">
        <v>20</v>
      </c>
      <c r="H9" s="3">
        <f t="shared" si="0"/>
        <v>24</v>
      </c>
    </row>
    <row r="10" spans="1:8" x14ac:dyDescent="0.3">
      <c r="A10" s="4">
        <v>1</v>
      </c>
      <c r="B10" s="4" t="s">
        <v>7</v>
      </c>
      <c r="C10" s="2" t="s">
        <v>13</v>
      </c>
      <c r="D10" s="4" t="s">
        <v>9</v>
      </c>
      <c r="E10" s="5">
        <v>1978</v>
      </c>
      <c r="F10" s="2" t="s">
        <v>137</v>
      </c>
      <c r="G10" s="6">
        <v>21</v>
      </c>
      <c r="H10" s="3">
        <f t="shared" si="0"/>
        <v>25.2</v>
      </c>
    </row>
    <row r="11" spans="1:8" x14ac:dyDescent="0.3">
      <c r="A11" s="4">
        <v>1</v>
      </c>
      <c r="B11" s="4" t="s">
        <v>7</v>
      </c>
      <c r="C11" s="2" t="s">
        <v>149</v>
      </c>
      <c r="D11" s="4" t="s">
        <v>9</v>
      </c>
      <c r="E11" s="5">
        <v>1979</v>
      </c>
      <c r="F11" s="2" t="s">
        <v>174</v>
      </c>
      <c r="G11" s="6">
        <v>15</v>
      </c>
      <c r="H11" s="3">
        <f t="shared" si="0"/>
        <v>18</v>
      </c>
    </row>
    <row r="12" spans="1:8" x14ac:dyDescent="0.3">
      <c r="A12" s="4">
        <v>1</v>
      </c>
      <c r="B12" s="4" t="s">
        <v>7</v>
      </c>
      <c r="C12" s="2" t="s">
        <v>160</v>
      </c>
      <c r="D12" s="4" t="s">
        <v>9</v>
      </c>
      <c r="E12" s="5">
        <v>1982</v>
      </c>
      <c r="F12" s="2" t="s">
        <v>22</v>
      </c>
      <c r="G12" s="6">
        <v>26</v>
      </c>
      <c r="H12" s="3">
        <f t="shared" si="0"/>
        <v>31.2</v>
      </c>
    </row>
    <row r="13" spans="1:8" x14ac:dyDescent="0.3">
      <c r="A13" s="4">
        <v>1</v>
      </c>
      <c r="B13" s="4" t="s">
        <v>7</v>
      </c>
      <c r="C13" s="2" t="s">
        <v>13</v>
      </c>
      <c r="D13" s="4" t="s">
        <v>9</v>
      </c>
      <c r="E13" s="5">
        <v>1984</v>
      </c>
      <c r="F13" s="2" t="s">
        <v>33</v>
      </c>
      <c r="G13" s="6">
        <v>15</v>
      </c>
      <c r="H13" s="3">
        <f t="shared" si="0"/>
        <v>18</v>
      </c>
    </row>
    <row r="14" spans="1:8" x14ac:dyDescent="0.3">
      <c r="A14" s="4">
        <v>1</v>
      </c>
      <c r="B14" s="4" t="s">
        <v>7</v>
      </c>
      <c r="C14" s="2" t="s">
        <v>25</v>
      </c>
      <c r="D14" s="4" t="s">
        <v>9</v>
      </c>
      <c r="E14" s="5">
        <v>1986</v>
      </c>
      <c r="F14" s="2" t="s">
        <v>33</v>
      </c>
      <c r="G14" s="6">
        <v>14</v>
      </c>
      <c r="H14" s="3">
        <f t="shared" si="0"/>
        <v>16.8</v>
      </c>
    </row>
    <row r="15" spans="1:8" x14ac:dyDescent="0.3">
      <c r="A15" s="4">
        <v>1</v>
      </c>
      <c r="B15" s="4" t="s">
        <v>7</v>
      </c>
      <c r="C15" s="2" t="s">
        <v>78</v>
      </c>
      <c r="D15" s="4" t="s">
        <v>9</v>
      </c>
      <c r="E15" s="5">
        <v>1986</v>
      </c>
      <c r="F15" s="2" t="s">
        <v>38</v>
      </c>
      <c r="G15" s="6">
        <v>14</v>
      </c>
      <c r="H15" s="3">
        <f t="shared" si="0"/>
        <v>16.8</v>
      </c>
    </row>
    <row r="16" spans="1:8" x14ac:dyDescent="0.3">
      <c r="A16" s="4">
        <v>1</v>
      </c>
      <c r="B16" s="4" t="s">
        <v>7</v>
      </c>
      <c r="C16" s="2" t="s">
        <v>159</v>
      </c>
      <c r="D16" s="4" t="s">
        <v>9</v>
      </c>
      <c r="E16" s="5">
        <v>1986</v>
      </c>
      <c r="F16" s="2" t="s">
        <v>162</v>
      </c>
      <c r="G16" s="6">
        <v>13</v>
      </c>
      <c r="H16" s="3">
        <f t="shared" si="0"/>
        <v>15.6</v>
      </c>
    </row>
    <row r="17" spans="1:8" x14ac:dyDescent="0.3">
      <c r="A17" s="4">
        <v>1</v>
      </c>
      <c r="B17" s="4" t="s">
        <v>7</v>
      </c>
      <c r="C17" s="2" t="s">
        <v>132</v>
      </c>
      <c r="D17" s="4" t="s">
        <v>9</v>
      </c>
      <c r="E17" s="5">
        <v>1988</v>
      </c>
      <c r="F17" s="2" t="s">
        <v>40</v>
      </c>
      <c r="G17" s="6">
        <v>55</v>
      </c>
      <c r="H17" s="3">
        <f t="shared" si="0"/>
        <v>66</v>
      </c>
    </row>
    <row r="18" spans="1:8" x14ac:dyDescent="0.3">
      <c r="A18" s="4">
        <v>1</v>
      </c>
      <c r="B18" s="4" t="s">
        <v>7</v>
      </c>
      <c r="C18" s="2" t="s">
        <v>23</v>
      </c>
      <c r="D18" s="4" t="s">
        <v>9</v>
      </c>
      <c r="E18" s="5">
        <v>1988</v>
      </c>
      <c r="F18" s="2" t="s">
        <v>169</v>
      </c>
      <c r="G18" s="6">
        <v>12</v>
      </c>
      <c r="H18" s="3">
        <f t="shared" si="0"/>
        <v>14.399999999999999</v>
      </c>
    </row>
    <row r="19" spans="1:8" x14ac:dyDescent="0.3">
      <c r="A19" s="4">
        <v>1</v>
      </c>
      <c r="B19" s="4" t="s">
        <v>7</v>
      </c>
      <c r="C19" s="2" t="s">
        <v>170</v>
      </c>
      <c r="D19" s="4" t="s">
        <v>9</v>
      </c>
      <c r="E19" s="5">
        <v>1988</v>
      </c>
      <c r="F19" s="2" t="s">
        <v>171</v>
      </c>
      <c r="G19" s="6">
        <v>10</v>
      </c>
      <c r="H19" s="3">
        <f t="shared" si="0"/>
        <v>12</v>
      </c>
    </row>
    <row r="20" spans="1:8" x14ac:dyDescent="0.3">
      <c r="A20" s="4">
        <v>1</v>
      </c>
      <c r="B20" s="4" t="s">
        <v>7</v>
      </c>
      <c r="C20" s="2" t="s">
        <v>8</v>
      </c>
      <c r="D20" s="4" t="s">
        <v>9</v>
      </c>
      <c r="E20" s="5">
        <v>1990</v>
      </c>
      <c r="F20" s="2" t="s">
        <v>46</v>
      </c>
      <c r="G20" s="6">
        <v>60</v>
      </c>
      <c r="H20" s="3">
        <f t="shared" si="0"/>
        <v>72</v>
      </c>
    </row>
    <row r="21" spans="1:8" x14ac:dyDescent="0.3">
      <c r="A21" s="4">
        <v>1</v>
      </c>
      <c r="B21" s="4" t="s">
        <v>7</v>
      </c>
      <c r="C21" s="2" t="s">
        <v>8</v>
      </c>
      <c r="D21" s="4" t="s">
        <v>9</v>
      </c>
      <c r="E21" s="5">
        <v>1990</v>
      </c>
      <c r="F21" s="2" t="s">
        <v>138</v>
      </c>
      <c r="G21" s="6">
        <v>50</v>
      </c>
      <c r="H21" s="3">
        <f t="shared" si="0"/>
        <v>60</v>
      </c>
    </row>
    <row r="22" spans="1:8" x14ac:dyDescent="0.3">
      <c r="A22" s="4">
        <v>1</v>
      </c>
      <c r="B22" s="4" t="s">
        <v>7</v>
      </c>
      <c r="C22" s="2" t="s">
        <v>152</v>
      </c>
      <c r="D22" s="4" t="s">
        <v>9</v>
      </c>
      <c r="E22" s="5">
        <v>1990</v>
      </c>
      <c r="F22" s="2" t="s">
        <v>153</v>
      </c>
      <c r="G22" s="6">
        <v>12</v>
      </c>
      <c r="H22" s="3">
        <f t="shared" si="0"/>
        <v>14.399999999999999</v>
      </c>
    </row>
    <row r="23" spans="1:8" x14ac:dyDescent="0.3">
      <c r="A23" s="4">
        <v>1</v>
      </c>
      <c r="B23" s="4" t="s">
        <v>7</v>
      </c>
      <c r="C23" s="2" t="s">
        <v>161</v>
      </c>
      <c r="D23" s="4" t="s">
        <v>9</v>
      </c>
      <c r="E23" s="5">
        <v>1991</v>
      </c>
      <c r="F23" s="2" t="s">
        <v>15</v>
      </c>
      <c r="G23" s="6">
        <v>55</v>
      </c>
      <c r="H23" s="3">
        <f t="shared" si="0"/>
        <v>66</v>
      </c>
    </row>
    <row r="24" spans="1:8" x14ac:dyDescent="0.3">
      <c r="A24" s="4">
        <v>1</v>
      </c>
      <c r="B24" s="4" t="s">
        <v>7</v>
      </c>
      <c r="C24" s="2" t="s">
        <v>50</v>
      </c>
      <c r="D24" s="4" t="s">
        <v>9</v>
      </c>
      <c r="E24" s="5">
        <v>1992</v>
      </c>
      <c r="F24" s="2" t="s">
        <v>51</v>
      </c>
      <c r="G24" s="6">
        <v>65</v>
      </c>
      <c r="H24" s="3">
        <f t="shared" si="0"/>
        <v>78</v>
      </c>
    </row>
    <row r="25" spans="1:8" x14ac:dyDescent="0.3">
      <c r="A25" s="4">
        <v>2</v>
      </c>
      <c r="B25" s="4" t="s">
        <v>7</v>
      </c>
      <c r="C25" s="2" t="s">
        <v>144</v>
      </c>
      <c r="D25" s="4" t="s">
        <v>9</v>
      </c>
      <c r="E25" s="5">
        <v>1992</v>
      </c>
      <c r="F25" s="2" t="s">
        <v>145</v>
      </c>
      <c r="G25" s="6">
        <v>15</v>
      </c>
      <c r="H25" s="3">
        <f t="shared" si="0"/>
        <v>18</v>
      </c>
    </row>
    <row r="26" spans="1:8" x14ac:dyDescent="0.3">
      <c r="A26" s="4">
        <v>1</v>
      </c>
      <c r="B26" s="4" t="s">
        <v>7</v>
      </c>
      <c r="C26" s="2" t="s">
        <v>146</v>
      </c>
      <c r="D26" s="4" t="s">
        <v>9</v>
      </c>
      <c r="E26" s="5">
        <v>1992</v>
      </c>
      <c r="F26" s="2" t="s">
        <v>147</v>
      </c>
      <c r="G26" s="6">
        <v>15</v>
      </c>
      <c r="H26" s="3">
        <f t="shared" si="0"/>
        <v>18</v>
      </c>
    </row>
    <row r="27" spans="1:8" x14ac:dyDescent="0.3">
      <c r="A27" s="1">
        <v>1</v>
      </c>
      <c r="B27" s="1" t="s">
        <v>7</v>
      </c>
      <c r="C27" s="2" t="s">
        <v>32</v>
      </c>
      <c r="D27" s="1" t="s">
        <v>9</v>
      </c>
      <c r="E27" s="5">
        <v>1993</v>
      </c>
      <c r="F27" s="2" t="s">
        <v>33</v>
      </c>
      <c r="G27" s="6">
        <v>12</v>
      </c>
      <c r="H27" s="3">
        <f t="shared" si="0"/>
        <v>14.399999999999999</v>
      </c>
    </row>
    <row r="28" spans="1:8" x14ac:dyDescent="0.3">
      <c r="A28" s="4">
        <v>1</v>
      </c>
      <c r="B28" s="4" t="s">
        <v>7</v>
      </c>
      <c r="C28" s="2" t="s">
        <v>134</v>
      </c>
      <c r="D28" s="4" t="s">
        <v>9</v>
      </c>
      <c r="E28" s="5">
        <v>1993</v>
      </c>
      <c r="F28" s="2" t="s">
        <v>66</v>
      </c>
      <c r="G28" s="6">
        <v>20</v>
      </c>
      <c r="H28" s="3">
        <f t="shared" si="0"/>
        <v>24</v>
      </c>
    </row>
    <row r="29" spans="1:8" x14ac:dyDescent="0.3">
      <c r="A29" s="4">
        <v>1</v>
      </c>
      <c r="B29" s="4" t="s">
        <v>7</v>
      </c>
      <c r="C29" s="2" t="s">
        <v>36</v>
      </c>
      <c r="D29" s="4" t="s">
        <v>9</v>
      </c>
      <c r="E29" s="5">
        <v>1994</v>
      </c>
      <c r="F29" s="2" t="s">
        <v>37</v>
      </c>
      <c r="G29" s="6">
        <v>120</v>
      </c>
      <c r="H29" s="3">
        <f t="shared" si="0"/>
        <v>144</v>
      </c>
    </row>
    <row r="30" spans="1:8" x14ac:dyDescent="0.3">
      <c r="A30" s="4">
        <v>1</v>
      </c>
      <c r="B30" s="4" t="s">
        <v>7</v>
      </c>
      <c r="C30" s="2" t="s">
        <v>21</v>
      </c>
      <c r="D30" s="4" t="s">
        <v>9</v>
      </c>
      <c r="E30" s="5">
        <v>1994</v>
      </c>
      <c r="F30" s="2" t="s">
        <v>30</v>
      </c>
      <c r="G30" s="6">
        <v>10</v>
      </c>
      <c r="H30" s="3">
        <f t="shared" si="0"/>
        <v>12</v>
      </c>
    </row>
    <row r="31" spans="1:8" x14ac:dyDescent="0.3">
      <c r="A31" s="1">
        <v>3</v>
      </c>
      <c r="B31" s="1" t="s">
        <v>7</v>
      </c>
      <c r="C31" s="2" t="s">
        <v>39</v>
      </c>
      <c r="D31" s="1" t="s">
        <v>9</v>
      </c>
      <c r="E31" s="1">
        <v>1996</v>
      </c>
      <c r="F31" s="2" t="s">
        <v>40</v>
      </c>
      <c r="G31" s="3">
        <v>28</v>
      </c>
      <c r="H31" s="3">
        <f t="shared" si="0"/>
        <v>33.6</v>
      </c>
    </row>
    <row r="32" spans="1:8" x14ac:dyDescent="0.3">
      <c r="A32" s="1">
        <v>1</v>
      </c>
      <c r="B32" s="1" t="s">
        <v>7</v>
      </c>
      <c r="C32" s="2" t="s">
        <v>41</v>
      </c>
      <c r="D32" s="1" t="s">
        <v>9</v>
      </c>
      <c r="E32" s="1">
        <v>1996</v>
      </c>
      <c r="F32" s="2" t="s">
        <v>42</v>
      </c>
      <c r="G32" s="3">
        <v>40</v>
      </c>
      <c r="H32" s="3">
        <f t="shared" si="0"/>
        <v>48</v>
      </c>
    </row>
    <row r="33" spans="1:8" x14ac:dyDescent="0.3">
      <c r="A33" s="4">
        <v>6</v>
      </c>
      <c r="B33" s="4" t="s">
        <v>7</v>
      </c>
      <c r="C33" s="2" t="s">
        <v>43</v>
      </c>
      <c r="D33" s="4" t="s">
        <v>9</v>
      </c>
      <c r="E33" s="5">
        <v>1996</v>
      </c>
      <c r="F33" s="2" t="s">
        <v>44</v>
      </c>
      <c r="G33" s="6">
        <v>60</v>
      </c>
      <c r="H33" s="3">
        <f t="shared" ref="H33:H51" si="1">G33*1.2</f>
        <v>72</v>
      </c>
    </row>
    <row r="34" spans="1:8" x14ac:dyDescent="0.3">
      <c r="A34" s="4">
        <v>2</v>
      </c>
      <c r="B34" s="4" t="s">
        <v>7</v>
      </c>
      <c r="C34" s="2" t="s">
        <v>20</v>
      </c>
      <c r="D34" s="4" t="s">
        <v>9</v>
      </c>
      <c r="E34" s="5">
        <v>1996</v>
      </c>
      <c r="F34" s="2" t="s">
        <v>45</v>
      </c>
      <c r="G34" s="6">
        <v>100</v>
      </c>
      <c r="H34" s="3">
        <f t="shared" si="1"/>
        <v>120</v>
      </c>
    </row>
    <row r="35" spans="1:8" x14ac:dyDescent="0.3">
      <c r="A35" s="4">
        <v>3</v>
      </c>
      <c r="B35" s="4" t="s">
        <v>7</v>
      </c>
      <c r="C35" s="2" t="s">
        <v>20</v>
      </c>
      <c r="D35" s="4" t="s">
        <v>9</v>
      </c>
      <c r="E35" s="5">
        <v>1996</v>
      </c>
      <c r="F35" s="2" t="s">
        <v>45</v>
      </c>
      <c r="G35" s="6">
        <v>100</v>
      </c>
      <c r="H35" s="3">
        <f t="shared" si="1"/>
        <v>120</v>
      </c>
    </row>
    <row r="36" spans="1:8" x14ac:dyDescent="0.3">
      <c r="A36" s="4">
        <v>1</v>
      </c>
      <c r="B36" s="4" t="s">
        <v>7</v>
      </c>
      <c r="C36" s="2" t="s">
        <v>27</v>
      </c>
      <c r="D36" s="4" t="s">
        <v>9</v>
      </c>
      <c r="E36" s="5">
        <v>1996</v>
      </c>
      <c r="F36" s="2" t="s">
        <v>35</v>
      </c>
      <c r="G36" s="6">
        <v>24</v>
      </c>
      <c r="H36" s="3">
        <f t="shared" si="1"/>
        <v>28.799999999999997</v>
      </c>
    </row>
    <row r="37" spans="1:8" x14ac:dyDescent="0.3">
      <c r="A37" s="4">
        <v>1</v>
      </c>
      <c r="B37" s="4" t="s">
        <v>7</v>
      </c>
      <c r="C37" s="2" t="s">
        <v>166</v>
      </c>
      <c r="D37" s="4" t="s">
        <v>9</v>
      </c>
      <c r="E37" s="5">
        <v>1996</v>
      </c>
      <c r="F37" s="2" t="s">
        <v>167</v>
      </c>
      <c r="G37" s="6">
        <v>11</v>
      </c>
      <c r="H37" s="3">
        <f t="shared" si="1"/>
        <v>13.2</v>
      </c>
    </row>
    <row r="38" spans="1:8" x14ac:dyDescent="0.3">
      <c r="A38" s="4">
        <v>2</v>
      </c>
      <c r="B38" s="4" t="s">
        <v>7</v>
      </c>
      <c r="C38" s="2" t="s">
        <v>154</v>
      </c>
      <c r="D38" s="4" t="s">
        <v>9</v>
      </c>
      <c r="E38" s="5">
        <v>1997</v>
      </c>
      <c r="F38" s="2" t="s">
        <v>29</v>
      </c>
      <c r="G38" s="6">
        <v>14</v>
      </c>
      <c r="H38" s="3">
        <f t="shared" si="1"/>
        <v>16.8</v>
      </c>
    </row>
    <row r="39" spans="1:8" x14ac:dyDescent="0.3">
      <c r="A39" s="1">
        <v>1</v>
      </c>
      <c r="B39" s="1" t="s">
        <v>7</v>
      </c>
      <c r="C39" s="2" t="s">
        <v>24</v>
      </c>
      <c r="D39" s="1" t="s">
        <v>9</v>
      </c>
      <c r="E39" s="5">
        <v>1998</v>
      </c>
      <c r="F39" s="2" t="s">
        <v>47</v>
      </c>
      <c r="G39" s="6">
        <v>200</v>
      </c>
      <c r="H39" s="3">
        <f t="shared" si="1"/>
        <v>240</v>
      </c>
    </row>
    <row r="40" spans="1:8" x14ac:dyDescent="0.3">
      <c r="A40" s="4">
        <v>1</v>
      </c>
      <c r="B40" s="4" t="s">
        <v>7</v>
      </c>
      <c r="C40" s="2" t="s">
        <v>48</v>
      </c>
      <c r="D40" s="4" t="s">
        <v>9</v>
      </c>
      <c r="E40" s="5">
        <v>1998</v>
      </c>
      <c r="F40" s="2" t="s">
        <v>49</v>
      </c>
      <c r="G40" s="6">
        <v>17</v>
      </c>
      <c r="H40" s="3">
        <f t="shared" si="1"/>
        <v>20.399999999999999</v>
      </c>
    </row>
    <row r="41" spans="1:8" x14ac:dyDescent="0.3">
      <c r="A41" s="4">
        <v>1</v>
      </c>
      <c r="B41" s="4" t="s">
        <v>7</v>
      </c>
      <c r="C41" s="2" t="s">
        <v>50</v>
      </c>
      <c r="D41" s="4" t="s">
        <v>9</v>
      </c>
      <c r="E41" s="5">
        <v>1998</v>
      </c>
      <c r="F41" s="2" t="s">
        <v>51</v>
      </c>
      <c r="G41" s="6">
        <v>70</v>
      </c>
      <c r="H41" s="3">
        <f t="shared" si="1"/>
        <v>84</v>
      </c>
    </row>
    <row r="42" spans="1:8" x14ac:dyDescent="0.3">
      <c r="A42" s="4">
        <v>1</v>
      </c>
      <c r="B42" s="4" t="s">
        <v>7</v>
      </c>
      <c r="C42" s="2" t="s">
        <v>52</v>
      </c>
      <c r="D42" s="4" t="s">
        <v>9</v>
      </c>
      <c r="E42" s="5">
        <v>1998</v>
      </c>
      <c r="F42" s="2" t="s">
        <v>53</v>
      </c>
      <c r="G42" s="6">
        <v>16</v>
      </c>
      <c r="H42" s="3">
        <f t="shared" si="1"/>
        <v>19.2</v>
      </c>
    </row>
    <row r="43" spans="1:8" x14ac:dyDescent="0.3">
      <c r="A43" s="4">
        <v>2</v>
      </c>
      <c r="B43" s="4" t="s">
        <v>7</v>
      </c>
      <c r="C43" s="2" t="s">
        <v>54</v>
      </c>
      <c r="D43" s="4" t="s">
        <v>9</v>
      </c>
      <c r="E43" s="5">
        <v>1999</v>
      </c>
      <c r="F43" s="2" t="s">
        <v>55</v>
      </c>
      <c r="G43" s="6">
        <v>14</v>
      </c>
      <c r="H43" s="3">
        <f t="shared" si="1"/>
        <v>16.8</v>
      </c>
    </row>
    <row r="44" spans="1:8" x14ac:dyDescent="0.3">
      <c r="A44" s="4">
        <v>1</v>
      </c>
      <c r="B44" s="4" t="s">
        <v>7</v>
      </c>
      <c r="C44" s="2" t="s">
        <v>149</v>
      </c>
      <c r="D44" s="4" t="s">
        <v>9</v>
      </c>
      <c r="E44" s="5">
        <v>1999</v>
      </c>
      <c r="F44" s="2" t="s">
        <v>150</v>
      </c>
      <c r="G44" s="6">
        <v>12</v>
      </c>
      <c r="H44" s="3">
        <f t="shared" si="1"/>
        <v>14.399999999999999</v>
      </c>
    </row>
    <row r="45" spans="1:8" x14ac:dyDescent="0.3">
      <c r="A45" s="1">
        <v>1</v>
      </c>
      <c r="B45" s="1" t="s">
        <v>7</v>
      </c>
      <c r="C45" s="2" t="s">
        <v>12</v>
      </c>
      <c r="D45" s="1" t="s">
        <v>9</v>
      </c>
      <c r="E45" s="1">
        <v>2000</v>
      </c>
      <c r="F45" s="2" t="s">
        <v>56</v>
      </c>
      <c r="G45" s="3">
        <v>180</v>
      </c>
      <c r="H45" s="3">
        <f t="shared" si="1"/>
        <v>216</v>
      </c>
    </row>
    <row r="46" spans="1:8" x14ac:dyDescent="0.3">
      <c r="A46" s="4">
        <v>6</v>
      </c>
      <c r="B46" s="4" t="s">
        <v>7</v>
      </c>
      <c r="C46" s="2" t="s">
        <v>64</v>
      </c>
      <c r="D46" s="4" t="s">
        <v>9</v>
      </c>
      <c r="E46" s="5">
        <v>2000</v>
      </c>
      <c r="F46" s="2" t="s">
        <v>148</v>
      </c>
      <c r="G46" s="6">
        <v>25</v>
      </c>
      <c r="H46" s="3">
        <f t="shared" si="1"/>
        <v>30</v>
      </c>
    </row>
    <row r="47" spans="1:8" x14ac:dyDescent="0.3">
      <c r="A47" s="4">
        <v>1</v>
      </c>
      <c r="B47" s="4" t="s">
        <v>7</v>
      </c>
      <c r="C47" s="2" t="s">
        <v>23</v>
      </c>
      <c r="D47" s="4" t="s">
        <v>9</v>
      </c>
      <c r="E47" s="5">
        <v>2000</v>
      </c>
      <c r="F47" s="2" t="s">
        <v>151</v>
      </c>
      <c r="G47" s="6">
        <v>14</v>
      </c>
      <c r="H47" s="3">
        <f t="shared" si="1"/>
        <v>16.8</v>
      </c>
    </row>
    <row r="48" spans="1:8" x14ac:dyDescent="0.3">
      <c r="A48" s="4">
        <v>1</v>
      </c>
      <c r="B48" s="4" t="s">
        <v>7</v>
      </c>
      <c r="C48" s="2" t="s">
        <v>31</v>
      </c>
      <c r="D48" s="4" t="s">
        <v>9</v>
      </c>
      <c r="E48" s="5">
        <v>2000</v>
      </c>
      <c r="F48" s="2" t="s">
        <v>133</v>
      </c>
      <c r="G48" s="6">
        <v>120</v>
      </c>
      <c r="H48" s="3">
        <f t="shared" si="1"/>
        <v>144</v>
      </c>
    </row>
    <row r="49" spans="1:8" x14ac:dyDescent="0.3">
      <c r="A49" s="4">
        <v>3</v>
      </c>
      <c r="B49" s="4" t="s">
        <v>7</v>
      </c>
      <c r="C49" s="2" t="s">
        <v>63</v>
      </c>
      <c r="D49" s="4" t="s">
        <v>9</v>
      </c>
      <c r="E49" s="5">
        <v>2001</v>
      </c>
      <c r="F49" s="2" t="s">
        <v>133</v>
      </c>
      <c r="G49" s="6">
        <v>300</v>
      </c>
      <c r="H49" s="3">
        <f t="shared" si="1"/>
        <v>360</v>
      </c>
    </row>
    <row r="50" spans="1:8" x14ac:dyDescent="0.3">
      <c r="A50" s="4">
        <v>2</v>
      </c>
      <c r="B50" s="4" t="s">
        <v>7</v>
      </c>
      <c r="C50" s="2" t="s">
        <v>78</v>
      </c>
      <c r="D50" s="4" t="s">
        <v>9</v>
      </c>
      <c r="E50" s="5">
        <v>2001</v>
      </c>
      <c r="F50" s="2" t="s">
        <v>168</v>
      </c>
      <c r="G50" s="6">
        <v>11</v>
      </c>
      <c r="H50" s="3">
        <f t="shared" si="1"/>
        <v>13.2</v>
      </c>
    </row>
    <row r="51" spans="1:8" x14ac:dyDescent="0.3">
      <c r="A51" s="4">
        <v>8</v>
      </c>
      <c r="B51" s="4" t="s">
        <v>7</v>
      </c>
      <c r="C51" s="2" t="s">
        <v>58</v>
      </c>
      <c r="D51" s="4" t="s">
        <v>9</v>
      </c>
      <c r="E51" s="5">
        <v>2001</v>
      </c>
      <c r="F51" s="2" t="s">
        <v>175</v>
      </c>
      <c r="G51" s="6">
        <v>150</v>
      </c>
      <c r="H51" s="3">
        <f t="shared" si="1"/>
        <v>180</v>
      </c>
    </row>
    <row r="52" spans="1:8" x14ac:dyDescent="0.3">
      <c r="A52" s="4">
        <v>3</v>
      </c>
      <c r="B52" s="4" t="s">
        <v>7</v>
      </c>
      <c r="C52" s="2" t="s">
        <v>154</v>
      </c>
      <c r="D52" s="4" t="s">
        <v>9</v>
      </c>
      <c r="E52" s="5">
        <v>2001</v>
      </c>
      <c r="F52" s="2" t="s">
        <v>177</v>
      </c>
      <c r="G52" s="6">
        <v>15</v>
      </c>
      <c r="H52" s="3">
        <v>120</v>
      </c>
    </row>
    <row r="53" spans="1:8" x14ac:dyDescent="0.3">
      <c r="A53" s="4">
        <v>12</v>
      </c>
      <c r="B53" s="4" t="s">
        <v>7</v>
      </c>
      <c r="C53" s="2" t="s">
        <v>19</v>
      </c>
      <c r="D53" s="4" t="s">
        <v>9</v>
      </c>
      <c r="E53" s="5">
        <v>2003</v>
      </c>
      <c r="F53" s="2" t="s">
        <v>175</v>
      </c>
      <c r="G53" s="6">
        <v>150</v>
      </c>
      <c r="H53" s="3">
        <f t="shared" ref="H53:H84" si="2">G53*1.2</f>
        <v>180</v>
      </c>
    </row>
    <row r="54" spans="1:8" x14ac:dyDescent="0.3">
      <c r="A54" s="4">
        <v>2</v>
      </c>
      <c r="B54" s="4" t="s">
        <v>7</v>
      </c>
      <c r="C54" s="2" t="s">
        <v>19</v>
      </c>
      <c r="D54" s="4" t="s">
        <v>9</v>
      </c>
      <c r="E54" s="5">
        <v>2003</v>
      </c>
      <c r="F54" s="2" t="s">
        <v>175</v>
      </c>
      <c r="G54" s="6">
        <v>150</v>
      </c>
      <c r="H54" s="3">
        <f t="shared" si="2"/>
        <v>180</v>
      </c>
    </row>
    <row r="55" spans="1:8" x14ac:dyDescent="0.3">
      <c r="A55" s="4">
        <v>1</v>
      </c>
      <c r="B55" s="4" t="s">
        <v>7</v>
      </c>
      <c r="C55" s="2" t="s">
        <v>36</v>
      </c>
      <c r="D55" s="4" t="s">
        <v>9</v>
      </c>
      <c r="E55" s="5">
        <v>2003</v>
      </c>
      <c r="F55" s="2" t="s">
        <v>175</v>
      </c>
      <c r="G55" s="6">
        <v>150</v>
      </c>
      <c r="H55" s="3">
        <f t="shared" si="2"/>
        <v>180</v>
      </c>
    </row>
    <row r="56" spans="1:8" x14ac:dyDescent="0.3">
      <c r="A56" s="4">
        <v>1</v>
      </c>
      <c r="B56" s="4" t="s">
        <v>7</v>
      </c>
      <c r="C56" s="2" t="s">
        <v>176</v>
      </c>
      <c r="D56" s="4" t="s">
        <v>9</v>
      </c>
      <c r="E56" s="5">
        <v>2003</v>
      </c>
      <c r="F56" s="2" t="s">
        <v>175</v>
      </c>
      <c r="G56" s="6">
        <v>150</v>
      </c>
      <c r="H56" s="3">
        <f t="shared" si="2"/>
        <v>180</v>
      </c>
    </row>
    <row r="57" spans="1:8" x14ac:dyDescent="0.3">
      <c r="A57" s="4">
        <v>1</v>
      </c>
      <c r="B57" s="4" t="s">
        <v>7</v>
      </c>
      <c r="C57" s="2" t="s">
        <v>152</v>
      </c>
      <c r="D57" s="4" t="s">
        <v>9</v>
      </c>
      <c r="E57" s="5">
        <v>2004</v>
      </c>
      <c r="F57" s="2" t="s">
        <v>156</v>
      </c>
      <c r="G57" s="6">
        <v>10</v>
      </c>
      <c r="H57" s="3">
        <f t="shared" si="2"/>
        <v>12</v>
      </c>
    </row>
    <row r="58" spans="1:8" x14ac:dyDescent="0.3">
      <c r="A58" s="4">
        <v>3</v>
      </c>
      <c r="B58" s="4" t="s">
        <v>7</v>
      </c>
      <c r="C58" s="2" t="s">
        <v>23</v>
      </c>
      <c r="D58" s="4" t="s">
        <v>9</v>
      </c>
      <c r="E58" s="5">
        <v>2004</v>
      </c>
      <c r="F58" s="2" t="s">
        <v>165</v>
      </c>
      <c r="G58" s="6">
        <v>10</v>
      </c>
      <c r="H58" s="3">
        <f t="shared" si="2"/>
        <v>12</v>
      </c>
    </row>
    <row r="59" spans="1:8" x14ac:dyDescent="0.3">
      <c r="A59" s="4">
        <v>1</v>
      </c>
      <c r="B59" s="4" t="s">
        <v>7</v>
      </c>
      <c r="C59" s="2" t="s">
        <v>163</v>
      </c>
      <c r="D59" s="4" t="s">
        <v>9</v>
      </c>
      <c r="E59" s="5">
        <v>2005</v>
      </c>
      <c r="F59" s="2" t="s">
        <v>164</v>
      </c>
      <c r="G59" s="6">
        <v>12</v>
      </c>
      <c r="H59" s="3">
        <f t="shared" si="2"/>
        <v>14.399999999999999</v>
      </c>
    </row>
    <row r="60" spans="1:8" x14ac:dyDescent="0.3">
      <c r="A60" s="4">
        <v>6</v>
      </c>
      <c r="B60" s="4" t="s">
        <v>7</v>
      </c>
      <c r="C60" s="2" t="s">
        <v>69</v>
      </c>
      <c r="D60" s="4" t="s">
        <v>9</v>
      </c>
      <c r="E60" s="5">
        <v>2007</v>
      </c>
      <c r="F60" s="2" t="s">
        <v>18</v>
      </c>
      <c r="G60" s="6">
        <v>48</v>
      </c>
      <c r="H60" s="3">
        <f t="shared" si="2"/>
        <v>57.599999999999994</v>
      </c>
    </row>
    <row r="61" spans="1:8" x14ac:dyDescent="0.3">
      <c r="A61" s="4">
        <v>5</v>
      </c>
      <c r="B61" s="4" t="s">
        <v>7</v>
      </c>
      <c r="C61" s="2" t="s">
        <v>70</v>
      </c>
      <c r="D61" s="4" t="s">
        <v>9</v>
      </c>
      <c r="E61" s="5">
        <v>2007</v>
      </c>
      <c r="F61" s="2" t="s">
        <v>71</v>
      </c>
      <c r="G61" s="6">
        <v>10</v>
      </c>
      <c r="H61" s="3">
        <f t="shared" si="2"/>
        <v>12</v>
      </c>
    </row>
    <row r="62" spans="1:8" x14ac:dyDescent="0.3">
      <c r="A62" s="1">
        <v>6</v>
      </c>
      <c r="B62" s="1" t="s">
        <v>7</v>
      </c>
      <c r="C62" s="2" t="s">
        <v>62</v>
      </c>
      <c r="D62" s="1" t="s">
        <v>9</v>
      </c>
      <c r="E62" s="5">
        <v>2008</v>
      </c>
      <c r="F62" s="2" t="s">
        <v>40</v>
      </c>
      <c r="G62" s="6">
        <v>32</v>
      </c>
      <c r="H62" s="3">
        <f t="shared" si="2"/>
        <v>38.4</v>
      </c>
    </row>
    <row r="63" spans="1:8" x14ac:dyDescent="0.3">
      <c r="A63" s="4">
        <v>1</v>
      </c>
      <c r="B63" s="4" t="s">
        <v>61</v>
      </c>
      <c r="C63" s="2" t="s">
        <v>64</v>
      </c>
      <c r="D63" s="4" t="s">
        <v>9</v>
      </c>
      <c r="E63" s="5">
        <v>2008</v>
      </c>
      <c r="F63" s="2" t="s">
        <v>72</v>
      </c>
      <c r="G63" s="6">
        <v>75</v>
      </c>
      <c r="H63" s="3">
        <f t="shared" si="2"/>
        <v>90</v>
      </c>
    </row>
    <row r="64" spans="1:8" x14ac:dyDescent="0.3">
      <c r="A64" s="4">
        <v>1</v>
      </c>
      <c r="B64" s="4" t="s">
        <v>7</v>
      </c>
      <c r="C64" s="2" t="s">
        <v>13</v>
      </c>
      <c r="D64" s="4" t="s">
        <v>9</v>
      </c>
      <c r="E64" s="5">
        <v>2009</v>
      </c>
      <c r="F64" s="2" t="s">
        <v>34</v>
      </c>
      <c r="G64" s="6">
        <v>13</v>
      </c>
      <c r="H64" s="3">
        <f t="shared" si="2"/>
        <v>15.6</v>
      </c>
    </row>
    <row r="65" spans="1:8" x14ac:dyDescent="0.3">
      <c r="A65" s="4">
        <v>3</v>
      </c>
      <c r="B65" s="4" t="s">
        <v>7</v>
      </c>
      <c r="C65" s="2" t="s">
        <v>73</v>
      </c>
      <c r="D65" s="4" t="s">
        <v>9</v>
      </c>
      <c r="E65" s="5">
        <v>2010</v>
      </c>
      <c r="F65" s="2" t="s">
        <v>74</v>
      </c>
      <c r="G65" s="6">
        <v>59</v>
      </c>
      <c r="H65" s="3">
        <f t="shared" si="2"/>
        <v>70.8</v>
      </c>
    </row>
    <row r="66" spans="1:8" x14ac:dyDescent="0.3">
      <c r="A66" s="1">
        <v>1</v>
      </c>
      <c r="B66" s="1" t="s">
        <v>7</v>
      </c>
      <c r="C66" s="2" t="s">
        <v>75</v>
      </c>
      <c r="D66" s="1" t="s">
        <v>9</v>
      </c>
      <c r="E66" s="1">
        <v>2011</v>
      </c>
      <c r="F66" s="2" t="s">
        <v>76</v>
      </c>
      <c r="G66" s="3">
        <v>50</v>
      </c>
      <c r="H66" s="3">
        <f t="shared" si="2"/>
        <v>60</v>
      </c>
    </row>
    <row r="67" spans="1:8" x14ac:dyDescent="0.3">
      <c r="A67" s="1">
        <v>1</v>
      </c>
      <c r="B67" s="1" t="s">
        <v>7</v>
      </c>
      <c r="C67" s="2" t="s">
        <v>77</v>
      </c>
      <c r="D67" s="1" t="s">
        <v>9</v>
      </c>
      <c r="E67" s="1">
        <v>2011</v>
      </c>
      <c r="F67" s="2" t="s">
        <v>56</v>
      </c>
      <c r="G67" s="3">
        <v>220</v>
      </c>
      <c r="H67" s="3">
        <f t="shared" si="2"/>
        <v>264</v>
      </c>
    </row>
    <row r="68" spans="1:8" x14ac:dyDescent="0.3">
      <c r="A68" s="1">
        <v>6</v>
      </c>
      <c r="B68" s="1" t="s">
        <v>7</v>
      </c>
      <c r="C68" s="2" t="s">
        <v>62</v>
      </c>
      <c r="D68" s="1" t="s">
        <v>9</v>
      </c>
      <c r="E68" s="5">
        <v>2011</v>
      </c>
      <c r="F68" s="2" t="s">
        <v>40</v>
      </c>
      <c r="G68" s="6">
        <v>34</v>
      </c>
      <c r="H68" s="3">
        <f t="shared" si="2"/>
        <v>40.799999999999997</v>
      </c>
    </row>
    <row r="69" spans="1:8" x14ac:dyDescent="0.3">
      <c r="A69" s="1">
        <v>1</v>
      </c>
      <c r="B69" s="1" t="s">
        <v>7</v>
      </c>
      <c r="C69" s="2" t="s">
        <v>79</v>
      </c>
      <c r="D69" s="1" t="s">
        <v>9</v>
      </c>
      <c r="E69" s="5">
        <v>2012</v>
      </c>
      <c r="F69" s="2" t="s">
        <v>80</v>
      </c>
      <c r="G69" s="6">
        <v>70</v>
      </c>
      <c r="H69" s="3">
        <f t="shared" si="2"/>
        <v>84</v>
      </c>
    </row>
    <row r="70" spans="1:8" x14ac:dyDescent="0.3">
      <c r="A70" s="1">
        <v>1</v>
      </c>
      <c r="B70" s="1" t="s">
        <v>7</v>
      </c>
      <c r="C70" s="2" t="s">
        <v>17</v>
      </c>
      <c r="D70" s="1" t="s">
        <v>9</v>
      </c>
      <c r="E70" s="5">
        <v>2012</v>
      </c>
      <c r="F70" s="2" t="s">
        <v>81</v>
      </c>
      <c r="G70" s="6">
        <v>95</v>
      </c>
      <c r="H70" s="3">
        <f t="shared" si="2"/>
        <v>114</v>
      </c>
    </row>
    <row r="71" spans="1:8" x14ac:dyDescent="0.3">
      <c r="A71" s="1">
        <v>6</v>
      </c>
      <c r="B71" s="1" t="s">
        <v>7</v>
      </c>
      <c r="C71" s="2" t="s">
        <v>82</v>
      </c>
      <c r="D71" s="1" t="s">
        <v>9</v>
      </c>
      <c r="E71" s="5">
        <v>2012</v>
      </c>
      <c r="F71" s="2" t="s">
        <v>83</v>
      </c>
      <c r="G71" s="6">
        <v>65</v>
      </c>
      <c r="H71" s="3">
        <f t="shared" si="2"/>
        <v>78</v>
      </c>
    </row>
    <row r="72" spans="1:8" x14ac:dyDescent="0.3">
      <c r="A72" s="4">
        <v>1</v>
      </c>
      <c r="B72" s="4" t="s">
        <v>7</v>
      </c>
      <c r="C72" s="2" t="s">
        <v>157</v>
      </c>
      <c r="D72" s="4" t="s">
        <v>9</v>
      </c>
      <c r="E72" s="5">
        <v>2012</v>
      </c>
      <c r="F72" s="2" t="s">
        <v>158</v>
      </c>
      <c r="G72" s="6">
        <v>16</v>
      </c>
      <c r="H72" s="3">
        <f t="shared" si="2"/>
        <v>19.2</v>
      </c>
    </row>
    <row r="73" spans="1:8" x14ac:dyDescent="0.3">
      <c r="A73" s="1">
        <v>6</v>
      </c>
      <c r="B73" s="1" t="s">
        <v>7</v>
      </c>
      <c r="C73" s="2" t="s">
        <v>79</v>
      </c>
      <c r="D73" s="1" t="s">
        <v>9</v>
      </c>
      <c r="E73" s="5">
        <v>2013</v>
      </c>
      <c r="F73" s="2" t="s">
        <v>83</v>
      </c>
      <c r="G73" s="6">
        <v>65</v>
      </c>
      <c r="H73" s="3">
        <f t="shared" si="2"/>
        <v>78</v>
      </c>
    </row>
    <row r="74" spans="1:8" x14ac:dyDescent="0.3">
      <c r="A74" s="4">
        <v>5</v>
      </c>
      <c r="B74" s="4" t="s">
        <v>7</v>
      </c>
      <c r="C74" s="2" t="s">
        <v>59</v>
      </c>
      <c r="D74" s="4" t="s">
        <v>9</v>
      </c>
      <c r="E74" s="5">
        <v>2013</v>
      </c>
      <c r="F74" s="2" t="s">
        <v>60</v>
      </c>
      <c r="G74" s="6">
        <v>90</v>
      </c>
      <c r="H74" s="3">
        <f t="shared" si="2"/>
        <v>108</v>
      </c>
    </row>
    <row r="75" spans="1:8" x14ac:dyDescent="0.3">
      <c r="A75" s="1">
        <v>1</v>
      </c>
      <c r="B75" s="1" t="s">
        <v>7</v>
      </c>
      <c r="C75" s="2" t="s">
        <v>84</v>
      </c>
      <c r="D75" s="1" t="s">
        <v>9</v>
      </c>
      <c r="E75" s="1">
        <v>2014</v>
      </c>
      <c r="F75" s="2" t="s">
        <v>85</v>
      </c>
      <c r="G75" s="3">
        <v>75</v>
      </c>
      <c r="H75" s="3">
        <f t="shared" si="2"/>
        <v>90</v>
      </c>
    </row>
    <row r="76" spans="1:8" x14ac:dyDescent="0.3">
      <c r="A76" s="1">
        <v>1</v>
      </c>
      <c r="B76" s="1" t="s">
        <v>7</v>
      </c>
      <c r="C76" s="2" t="s">
        <v>86</v>
      </c>
      <c r="D76" s="1" t="s">
        <v>9</v>
      </c>
      <c r="E76" s="5">
        <v>2014</v>
      </c>
      <c r="F76" s="2" t="s">
        <v>87</v>
      </c>
      <c r="G76" s="6">
        <v>95</v>
      </c>
      <c r="H76" s="3">
        <f t="shared" si="2"/>
        <v>114</v>
      </c>
    </row>
    <row r="77" spans="1:8" x14ac:dyDescent="0.3">
      <c r="A77" s="1">
        <v>1</v>
      </c>
      <c r="B77" s="1" t="s">
        <v>7</v>
      </c>
      <c r="C77" s="2" t="s">
        <v>88</v>
      </c>
      <c r="D77" s="1" t="s">
        <v>9</v>
      </c>
      <c r="E77" s="5">
        <v>2014</v>
      </c>
      <c r="F77" s="2" t="s">
        <v>65</v>
      </c>
      <c r="G77" s="6">
        <v>14</v>
      </c>
      <c r="H77" s="3">
        <f t="shared" si="2"/>
        <v>16.8</v>
      </c>
    </row>
    <row r="78" spans="1:8" x14ac:dyDescent="0.3">
      <c r="A78" s="1">
        <v>11</v>
      </c>
      <c r="B78" s="1" t="s">
        <v>7</v>
      </c>
      <c r="C78" s="2" t="s">
        <v>89</v>
      </c>
      <c r="D78" s="1" t="s">
        <v>9</v>
      </c>
      <c r="E78" s="5">
        <v>2014</v>
      </c>
      <c r="F78" s="2" t="s">
        <v>90</v>
      </c>
      <c r="G78" s="6">
        <v>26</v>
      </c>
      <c r="H78" s="3">
        <f t="shared" si="2"/>
        <v>31.2</v>
      </c>
    </row>
    <row r="79" spans="1:8" x14ac:dyDescent="0.3">
      <c r="A79" s="1">
        <v>7</v>
      </c>
      <c r="B79" s="1" t="s">
        <v>7</v>
      </c>
      <c r="C79" s="2" t="s">
        <v>91</v>
      </c>
      <c r="D79" s="1" t="s">
        <v>9</v>
      </c>
      <c r="E79" s="5">
        <v>2015</v>
      </c>
      <c r="F79" s="2" t="s">
        <v>68</v>
      </c>
      <c r="G79" s="6">
        <v>35</v>
      </c>
      <c r="H79" s="3">
        <f t="shared" si="2"/>
        <v>42</v>
      </c>
    </row>
    <row r="80" spans="1:8" x14ac:dyDescent="0.3">
      <c r="A80" s="1">
        <v>6</v>
      </c>
      <c r="B80" s="1" t="s">
        <v>7</v>
      </c>
      <c r="C80" s="2" t="s">
        <v>92</v>
      </c>
      <c r="D80" s="1" t="s">
        <v>9</v>
      </c>
      <c r="E80" s="5">
        <v>2015</v>
      </c>
      <c r="F80" s="2" t="s">
        <v>93</v>
      </c>
      <c r="G80" s="6">
        <v>35</v>
      </c>
      <c r="H80" s="3">
        <f t="shared" si="2"/>
        <v>42</v>
      </c>
    </row>
    <row r="81" spans="1:8" x14ac:dyDescent="0.3">
      <c r="A81" s="1">
        <v>6</v>
      </c>
      <c r="B81" s="1" t="s">
        <v>7</v>
      </c>
      <c r="C81" s="2" t="s">
        <v>67</v>
      </c>
      <c r="D81" s="1" t="s">
        <v>9</v>
      </c>
      <c r="E81" s="5">
        <v>2015</v>
      </c>
      <c r="F81" s="2" t="s">
        <v>93</v>
      </c>
      <c r="G81" s="6">
        <v>145</v>
      </c>
      <c r="H81" s="3">
        <f t="shared" si="2"/>
        <v>174</v>
      </c>
    </row>
    <row r="82" spans="1:8" x14ac:dyDescent="0.3">
      <c r="A82" s="4">
        <v>3</v>
      </c>
      <c r="B82" s="4" t="s">
        <v>7</v>
      </c>
      <c r="C82" s="2" t="s">
        <v>94</v>
      </c>
      <c r="D82" s="4" t="s">
        <v>9</v>
      </c>
      <c r="E82" s="5">
        <v>2015</v>
      </c>
      <c r="F82" s="2" t="s">
        <v>95</v>
      </c>
      <c r="G82" s="6">
        <v>66</v>
      </c>
      <c r="H82" s="3">
        <f t="shared" si="2"/>
        <v>79.2</v>
      </c>
    </row>
    <row r="83" spans="1:8" x14ac:dyDescent="0.3">
      <c r="A83" s="4">
        <v>6</v>
      </c>
      <c r="B83" s="4" t="s">
        <v>7</v>
      </c>
      <c r="C83" s="2" t="s">
        <v>96</v>
      </c>
      <c r="D83" s="4" t="s">
        <v>9</v>
      </c>
      <c r="E83" s="5">
        <v>2015</v>
      </c>
      <c r="F83" s="2" t="s">
        <v>93</v>
      </c>
      <c r="G83" s="6">
        <v>47</v>
      </c>
      <c r="H83" s="3">
        <f t="shared" si="2"/>
        <v>56.4</v>
      </c>
    </row>
    <row r="84" spans="1:8" x14ac:dyDescent="0.3">
      <c r="A84" s="1">
        <v>1</v>
      </c>
      <c r="B84" s="1" t="s">
        <v>7</v>
      </c>
      <c r="C84" s="2" t="s">
        <v>97</v>
      </c>
      <c r="D84" s="1" t="s">
        <v>9</v>
      </c>
      <c r="E84" s="1">
        <v>2016</v>
      </c>
      <c r="F84" s="2" t="s">
        <v>98</v>
      </c>
      <c r="G84" s="3">
        <v>70</v>
      </c>
      <c r="H84" s="3">
        <f t="shared" si="2"/>
        <v>84</v>
      </c>
    </row>
    <row r="85" spans="1:8" x14ac:dyDescent="0.3">
      <c r="A85" s="1">
        <v>3</v>
      </c>
      <c r="B85" s="4" t="s">
        <v>7</v>
      </c>
      <c r="C85" s="2" t="s">
        <v>99</v>
      </c>
      <c r="D85" s="1" t="s">
        <v>9</v>
      </c>
      <c r="E85" s="1">
        <v>2016</v>
      </c>
      <c r="F85" s="2" t="s">
        <v>100</v>
      </c>
      <c r="G85" s="6">
        <v>32</v>
      </c>
      <c r="H85" s="3">
        <f t="shared" ref="H85:H116" si="3">G85*1.2</f>
        <v>38.4</v>
      </c>
    </row>
    <row r="86" spans="1:8" x14ac:dyDescent="0.3">
      <c r="A86" s="1">
        <v>12</v>
      </c>
      <c r="B86" s="1" t="s">
        <v>7</v>
      </c>
      <c r="C86" s="2" t="s">
        <v>101</v>
      </c>
      <c r="D86" s="1" t="s">
        <v>9</v>
      </c>
      <c r="E86" s="5">
        <v>2016</v>
      </c>
      <c r="F86" s="2" t="s">
        <v>93</v>
      </c>
      <c r="G86" s="6">
        <v>58</v>
      </c>
      <c r="H86" s="3">
        <f t="shared" si="3"/>
        <v>69.599999999999994</v>
      </c>
    </row>
    <row r="87" spans="1:8" x14ac:dyDescent="0.3">
      <c r="A87" s="1">
        <v>6</v>
      </c>
      <c r="B87" s="1" t="s">
        <v>7</v>
      </c>
      <c r="C87" s="2" t="s">
        <v>102</v>
      </c>
      <c r="D87" s="1" t="s">
        <v>9</v>
      </c>
      <c r="E87" s="5">
        <v>2016</v>
      </c>
      <c r="F87" s="2" t="s">
        <v>103</v>
      </c>
      <c r="G87" s="6">
        <v>26</v>
      </c>
      <c r="H87" s="3">
        <f t="shared" si="3"/>
        <v>31.2</v>
      </c>
    </row>
    <row r="88" spans="1:8" x14ac:dyDescent="0.3">
      <c r="A88" s="1">
        <v>6</v>
      </c>
      <c r="B88" s="1" t="s">
        <v>7</v>
      </c>
      <c r="C88" s="2" t="s">
        <v>104</v>
      </c>
      <c r="D88" s="1" t="s">
        <v>9</v>
      </c>
      <c r="E88" s="5">
        <v>2016</v>
      </c>
      <c r="F88" s="2" t="s">
        <v>105</v>
      </c>
      <c r="G88" s="6">
        <v>25</v>
      </c>
      <c r="H88" s="3">
        <f t="shared" si="3"/>
        <v>30</v>
      </c>
    </row>
    <row r="89" spans="1:8" x14ac:dyDescent="0.3">
      <c r="A89" s="4">
        <v>3</v>
      </c>
      <c r="B89" s="4" t="s">
        <v>7</v>
      </c>
      <c r="C89" s="2" t="s">
        <v>106</v>
      </c>
      <c r="D89" s="4" t="s">
        <v>9</v>
      </c>
      <c r="E89" s="5">
        <v>2016</v>
      </c>
      <c r="F89" s="2" t="s">
        <v>107</v>
      </c>
      <c r="G89" s="6">
        <v>12</v>
      </c>
      <c r="H89" s="3">
        <f t="shared" si="3"/>
        <v>14.399999999999999</v>
      </c>
    </row>
    <row r="90" spans="1:8" x14ac:dyDescent="0.3">
      <c r="A90" s="1">
        <v>1</v>
      </c>
      <c r="B90" s="1" t="s">
        <v>7</v>
      </c>
      <c r="C90" s="2" t="s">
        <v>108</v>
      </c>
      <c r="D90" s="1" t="s">
        <v>9</v>
      </c>
      <c r="E90" s="1">
        <v>2017</v>
      </c>
      <c r="F90" s="2" t="s">
        <v>109</v>
      </c>
      <c r="G90" s="3">
        <v>38</v>
      </c>
      <c r="H90" s="3">
        <f t="shared" si="3"/>
        <v>45.6</v>
      </c>
    </row>
    <row r="91" spans="1:8" x14ac:dyDescent="0.3">
      <c r="A91" s="4">
        <v>6</v>
      </c>
      <c r="B91" s="4" t="s">
        <v>7</v>
      </c>
      <c r="C91" s="7" t="s">
        <v>57</v>
      </c>
      <c r="D91" s="4" t="s">
        <v>9</v>
      </c>
      <c r="E91" s="5">
        <v>2017</v>
      </c>
      <c r="F91" s="7" t="s">
        <v>110</v>
      </c>
      <c r="G91" s="6">
        <v>80</v>
      </c>
      <c r="H91" s="3">
        <f t="shared" si="3"/>
        <v>96</v>
      </c>
    </row>
    <row r="92" spans="1:8" x14ac:dyDescent="0.3">
      <c r="A92" s="1">
        <v>6</v>
      </c>
      <c r="B92" s="1" t="s">
        <v>7</v>
      </c>
      <c r="C92" s="2" t="s">
        <v>26</v>
      </c>
      <c r="D92" s="1" t="s">
        <v>9</v>
      </c>
      <c r="E92" s="5">
        <v>2017</v>
      </c>
      <c r="F92" s="2" t="s">
        <v>93</v>
      </c>
      <c r="G92" s="6">
        <v>40</v>
      </c>
      <c r="H92" s="3">
        <f t="shared" si="3"/>
        <v>48</v>
      </c>
    </row>
    <row r="93" spans="1:8" x14ac:dyDescent="0.3">
      <c r="A93" s="1">
        <v>6</v>
      </c>
      <c r="B93" s="1" t="s">
        <v>7</v>
      </c>
      <c r="C93" s="2" t="s">
        <v>92</v>
      </c>
      <c r="D93" s="1" t="s">
        <v>9</v>
      </c>
      <c r="E93" s="5">
        <v>2017</v>
      </c>
      <c r="F93" s="2" t="s">
        <v>93</v>
      </c>
      <c r="G93" s="6">
        <v>35</v>
      </c>
      <c r="H93" s="3">
        <f t="shared" si="3"/>
        <v>42</v>
      </c>
    </row>
    <row r="94" spans="1:8" x14ac:dyDescent="0.3">
      <c r="A94" s="1">
        <v>6</v>
      </c>
      <c r="B94" s="1" t="s">
        <v>7</v>
      </c>
      <c r="C94" s="2" t="s">
        <v>101</v>
      </c>
      <c r="D94" s="1" t="s">
        <v>9</v>
      </c>
      <c r="E94" s="5">
        <v>2017</v>
      </c>
      <c r="F94" s="2" t="s">
        <v>93</v>
      </c>
      <c r="G94" s="6">
        <v>58</v>
      </c>
      <c r="H94" s="3">
        <f t="shared" si="3"/>
        <v>69.599999999999994</v>
      </c>
    </row>
    <row r="95" spans="1:8" x14ac:dyDescent="0.3">
      <c r="A95" s="1">
        <v>4</v>
      </c>
      <c r="B95" s="1" t="s">
        <v>7</v>
      </c>
      <c r="C95" s="2" t="s">
        <v>111</v>
      </c>
      <c r="D95" s="1" t="s">
        <v>9</v>
      </c>
      <c r="E95" s="5">
        <v>2017</v>
      </c>
      <c r="F95" s="2" t="s">
        <v>83</v>
      </c>
      <c r="G95" s="6">
        <v>29</v>
      </c>
      <c r="H95" s="3">
        <f t="shared" si="3"/>
        <v>34.799999999999997</v>
      </c>
    </row>
    <row r="96" spans="1:8" x14ac:dyDescent="0.3">
      <c r="A96" s="1">
        <v>6</v>
      </c>
      <c r="B96" s="1" t="s">
        <v>7</v>
      </c>
      <c r="C96" s="2" t="s">
        <v>92</v>
      </c>
      <c r="D96" s="1" t="s">
        <v>9</v>
      </c>
      <c r="E96" s="5">
        <v>2017</v>
      </c>
      <c r="F96" s="2" t="s">
        <v>93</v>
      </c>
      <c r="G96" s="6">
        <v>42</v>
      </c>
      <c r="H96" s="3">
        <f t="shared" si="3"/>
        <v>50.4</v>
      </c>
    </row>
    <row r="97" spans="1:8" x14ac:dyDescent="0.3">
      <c r="A97" s="1">
        <v>6</v>
      </c>
      <c r="B97" s="1" t="s">
        <v>7</v>
      </c>
      <c r="C97" s="2" t="s">
        <v>92</v>
      </c>
      <c r="D97" s="1" t="s">
        <v>9</v>
      </c>
      <c r="E97" s="5">
        <v>2017</v>
      </c>
      <c r="F97" s="2" t="s">
        <v>93</v>
      </c>
      <c r="G97" s="6">
        <v>42</v>
      </c>
      <c r="H97" s="3">
        <f t="shared" si="3"/>
        <v>50.4</v>
      </c>
    </row>
    <row r="98" spans="1:8" x14ac:dyDescent="0.3">
      <c r="A98" s="4">
        <v>1</v>
      </c>
      <c r="B98" s="4" t="s">
        <v>7</v>
      </c>
      <c r="C98" s="2" t="s">
        <v>59</v>
      </c>
      <c r="D98" s="4" t="s">
        <v>9</v>
      </c>
      <c r="E98" s="5">
        <v>2017</v>
      </c>
      <c r="F98" s="2" t="s">
        <v>60</v>
      </c>
      <c r="G98" s="6">
        <v>90</v>
      </c>
      <c r="H98" s="3">
        <f t="shared" si="3"/>
        <v>108</v>
      </c>
    </row>
    <row r="99" spans="1:8" x14ac:dyDescent="0.3">
      <c r="A99" s="4">
        <v>5</v>
      </c>
      <c r="B99" s="4" t="s">
        <v>7</v>
      </c>
      <c r="C99" s="2" t="s">
        <v>59</v>
      </c>
      <c r="D99" s="4" t="s">
        <v>9</v>
      </c>
      <c r="E99" s="5">
        <v>2017</v>
      </c>
      <c r="F99" s="2" t="s">
        <v>60</v>
      </c>
      <c r="G99" s="6">
        <v>90</v>
      </c>
      <c r="H99" s="3">
        <f t="shared" si="3"/>
        <v>108</v>
      </c>
    </row>
    <row r="100" spans="1:8" x14ac:dyDescent="0.3">
      <c r="A100" s="1">
        <v>1</v>
      </c>
      <c r="B100" s="1" t="s">
        <v>7</v>
      </c>
      <c r="C100" s="2" t="s">
        <v>112</v>
      </c>
      <c r="D100" s="1" t="s">
        <v>9</v>
      </c>
      <c r="E100" s="1">
        <v>2018</v>
      </c>
      <c r="F100" s="2" t="s">
        <v>113</v>
      </c>
      <c r="G100" s="3">
        <v>60</v>
      </c>
      <c r="H100" s="3">
        <f t="shared" si="3"/>
        <v>72</v>
      </c>
    </row>
    <row r="101" spans="1:8" x14ac:dyDescent="0.3">
      <c r="A101" s="1">
        <v>1</v>
      </c>
      <c r="B101" s="1" t="s">
        <v>7</v>
      </c>
      <c r="C101" s="2" t="s">
        <v>114</v>
      </c>
      <c r="D101" s="1" t="s">
        <v>9</v>
      </c>
      <c r="E101" s="1">
        <v>2018</v>
      </c>
      <c r="F101" s="2" t="s">
        <v>115</v>
      </c>
      <c r="G101" s="3">
        <v>35</v>
      </c>
      <c r="H101" s="3">
        <f t="shared" si="3"/>
        <v>42</v>
      </c>
    </row>
    <row r="102" spans="1:8" x14ac:dyDescent="0.3">
      <c r="A102" s="4">
        <v>3</v>
      </c>
      <c r="B102" s="4" t="s">
        <v>7</v>
      </c>
      <c r="C102" s="2" t="s">
        <v>116</v>
      </c>
      <c r="D102" s="4" t="s">
        <v>9</v>
      </c>
      <c r="E102" s="5">
        <v>2018</v>
      </c>
      <c r="F102" s="2" t="s">
        <v>107</v>
      </c>
      <c r="G102" s="6">
        <v>12</v>
      </c>
      <c r="H102" s="3">
        <f t="shared" si="3"/>
        <v>14.399999999999999</v>
      </c>
    </row>
    <row r="103" spans="1:8" x14ac:dyDescent="0.3">
      <c r="A103" s="1">
        <v>1</v>
      </c>
      <c r="B103" s="1" t="s">
        <v>7</v>
      </c>
      <c r="C103" s="2" t="s">
        <v>28</v>
      </c>
      <c r="D103" s="1" t="s">
        <v>9</v>
      </c>
      <c r="E103" s="1">
        <v>2019</v>
      </c>
      <c r="F103" s="2" t="s">
        <v>117</v>
      </c>
      <c r="G103" s="3">
        <v>35</v>
      </c>
      <c r="H103" s="3">
        <f t="shared" si="3"/>
        <v>42</v>
      </c>
    </row>
    <row r="104" spans="1:8" x14ac:dyDescent="0.3">
      <c r="A104" s="1">
        <v>1</v>
      </c>
      <c r="B104" s="1" t="s">
        <v>7</v>
      </c>
      <c r="C104" s="2" t="s">
        <v>118</v>
      </c>
      <c r="D104" s="1" t="s">
        <v>9</v>
      </c>
      <c r="E104" s="1">
        <v>2019</v>
      </c>
      <c r="F104" s="2" t="s">
        <v>119</v>
      </c>
      <c r="G104" s="3">
        <v>60</v>
      </c>
      <c r="H104" s="3">
        <f t="shared" si="3"/>
        <v>72</v>
      </c>
    </row>
    <row r="105" spans="1:8" x14ac:dyDescent="0.3">
      <c r="A105" s="1">
        <v>1</v>
      </c>
      <c r="B105" s="1" t="s">
        <v>7</v>
      </c>
      <c r="C105" s="2" t="s">
        <v>118</v>
      </c>
      <c r="D105" s="1" t="s">
        <v>9</v>
      </c>
      <c r="E105" s="1">
        <v>2019</v>
      </c>
      <c r="F105" s="2" t="s">
        <v>119</v>
      </c>
      <c r="G105" s="3">
        <v>60</v>
      </c>
      <c r="H105" s="3">
        <f t="shared" si="3"/>
        <v>72</v>
      </c>
    </row>
    <row r="106" spans="1:8" x14ac:dyDescent="0.3">
      <c r="A106" s="1">
        <v>1</v>
      </c>
      <c r="B106" s="1" t="s">
        <v>7</v>
      </c>
      <c r="C106" s="2" t="s">
        <v>120</v>
      </c>
      <c r="D106" s="1" t="s">
        <v>9</v>
      </c>
      <c r="E106" s="1">
        <v>2019</v>
      </c>
      <c r="F106" s="2" t="s">
        <v>115</v>
      </c>
      <c r="G106" s="3">
        <v>50</v>
      </c>
      <c r="H106" s="3">
        <f t="shared" si="3"/>
        <v>60</v>
      </c>
    </row>
    <row r="107" spans="1:8" x14ac:dyDescent="0.3">
      <c r="A107" s="1">
        <v>1</v>
      </c>
      <c r="B107" s="1" t="s">
        <v>7</v>
      </c>
      <c r="C107" s="2" t="s">
        <v>121</v>
      </c>
      <c r="D107" s="1" t="s">
        <v>9</v>
      </c>
      <c r="E107" s="1">
        <v>2019</v>
      </c>
      <c r="F107" s="2" t="s">
        <v>115</v>
      </c>
      <c r="G107" s="3">
        <v>50</v>
      </c>
      <c r="H107" s="3">
        <f t="shared" si="3"/>
        <v>60</v>
      </c>
    </row>
    <row r="108" spans="1:8" x14ac:dyDescent="0.3">
      <c r="A108" s="4">
        <v>1</v>
      </c>
      <c r="B108" s="4" t="s">
        <v>7</v>
      </c>
      <c r="C108" s="7" t="s">
        <v>32</v>
      </c>
      <c r="D108" s="4" t="s">
        <v>9</v>
      </c>
      <c r="E108" s="5">
        <v>2019</v>
      </c>
      <c r="F108" s="7" t="s">
        <v>122</v>
      </c>
      <c r="G108" s="6">
        <v>38</v>
      </c>
      <c r="H108" s="3">
        <f t="shared" si="3"/>
        <v>45.6</v>
      </c>
    </row>
    <row r="109" spans="1:8" x14ac:dyDescent="0.3">
      <c r="A109" s="4">
        <v>1</v>
      </c>
      <c r="B109" s="4" t="s">
        <v>7</v>
      </c>
      <c r="C109" s="7" t="s">
        <v>123</v>
      </c>
      <c r="D109" s="4" t="s">
        <v>9</v>
      </c>
      <c r="E109" s="5">
        <v>2019</v>
      </c>
      <c r="F109" s="7" t="s">
        <v>122</v>
      </c>
      <c r="G109" s="6">
        <v>165</v>
      </c>
      <c r="H109" s="3">
        <f t="shared" si="3"/>
        <v>198</v>
      </c>
    </row>
    <row r="110" spans="1:8" x14ac:dyDescent="0.3">
      <c r="A110" s="4">
        <v>1</v>
      </c>
      <c r="B110" s="4" t="s">
        <v>7</v>
      </c>
      <c r="C110" s="2" t="s">
        <v>124</v>
      </c>
      <c r="D110" s="4" t="s">
        <v>9</v>
      </c>
      <c r="E110" s="5">
        <v>2019</v>
      </c>
      <c r="F110" s="2" t="s">
        <v>125</v>
      </c>
      <c r="G110" s="6">
        <v>73</v>
      </c>
      <c r="H110" s="3">
        <f t="shared" si="3"/>
        <v>87.6</v>
      </c>
    </row>
    <row r="111" spans="1:8" x14ac:dyDescent="0.3">
      <c r="A111" s="1">
        <v>5</v>
      </c>
      <c r="B111" s="1" t="s">
        <v>7</v>
      </c>
      <c r="C111" s="2" t="s">
        <v>126</v>
      </c>
      <c r="D111" s="1" t="s">
        <v>9</v>
      </c>
      <c r="E111" s="1">
        <v>2020</v>
      </c>
      <c r="F111" s="2" t="s">
        <v>127</v>
      </c>
      <c r="G111" s="3">
        <v>180</v>
      </c>
      <c r="H111" s="3">
        <f t="shared" si="3"/>
        <v>216</v>
      </c>
    </row>
    <row r="112" spans="1:8" x14ac:dyDescent="0.3">
      <c r="A112" s="1">
        <v>2</v>
      </c>
      <c r="B112" s="1" t="s">
        <v>7</v>
      </c>
      <c r="C112" s="2" t="s">
        <v>128</v>
      </c>
      <c r="D112" s="1" t="s">
        <v>9</v>
      </c>
      <c r="E112" s="1">
        <v>2020</v>
      </c>
      <c r="F112" s="2" t="s">
        <v>129</v>
      </c>
      <c r="G112" s="3">
        <v>20</v>
      </c>
      <c r="H112" s="3">
        <f t="shared" si="3"/>
        <v>24</v>
      </c>
    </row>
    <row r="113" spans="1:8" x14ac:dyDescent="0.3">
      <c r="A113" s="4">
        <v>1</v>
      </c>
      <c r="B113" s="4" t="s">
        <v>7</v>
      </c>
      <c r="C113" s="2" t="s">
        <v>130</v>
      </c>
      <c r="D113" s="4" t="s">
        <v>9</v>
      </c>
      <c r="E113" s="5">
        <v>2020</v>
      </c>
      <c r="F113" s="2" t="s">
        <v>131</v>
      </c>
      <c r="G113" s="6">
        <v>15</v>
      </c>
      <c r="H113" s="3">
        <f t="shared" si="3"/>
        <v>18</v>
      </c>
    </row>
    <row r="114" spans="1:8" x14ac:dyDescent="0.3">
      <c r="A114" s="4">
        <v>2</v>
      </c>
      <c r="B114" s="4" t="s">
        <v>7</v>
      </c>
      <c r="C114" s="2" t="s">
        <v>32</v>
      </c>
      <c r="D114" s="4" t="s">
        <v>9</v>
      </c>
      <c r="E114" s="5">
        <v>2021</v>
      </c>
      <c r="F114" s="2" t="s">
        <v>139</v>
      </c>
      <c r="G114" s="6">
        <v>23</v>
      </c>
      <c r="H114" s="3">
        <f t="shared" si="3"/>
        <v>27.599999999999998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Thomas Palazon</cp:lastModifiedBy>
  <dcterms:created xsi:type="dcterms:W3CDTF">2023-11-24T14:37:39Z</dcterms:created>
  <dcterms:modified xsi:type="dcterms:W3CDTF">2023-12-19T10:16:10Z</dcterms:modified>
</cp:coreProperties>
</file>