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6" yWindow="660" windowWidth="21540" windowHeight="8736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H3" i="1" l="1"/>
  <c r="H5" i="1"/>
  <c r="H4" i="1"/>
  <c r="H2" i="1"/>
  <c r="H7" i="1"/>
  <c r="H6" i="1"/>
</calcChain>
</file>

<file path=xl/sharedStrings.xml><?xml version="1.0" encoding="utf-8"?>
<sst xmlns="http://schemas.openxmlformats.org/spreadsheetml/2006/main" count="32" uniqueCount="23">
  <si>
    <t>75 CL</t>
  </si>
  <si>
    <t xml:space="preserve">RIESLING  </t>
  </si>
  <si>
    <t>BLANC</t>
  </si>
  <si>
    <t>MARKUS MOLITOR</t>
  </si>
  <si>
    <t xml:space="preserve">RIESLING </t>
  </si>
  <si>
    <t>JOSMEYER HENGST</t>
  </si>
  <si>
    <t>MAGNUM</t>
  </si>
  <si>
    <t>RIESLING CUVEE FREDERIC EMILE</t>
  </si>
  <si>
    <t xml:space="preserve">TRIMBACH  </t>
  </si>
  <si>
    <t>RIESLING SCHOENENBOURG</t>
  </si>
  <si>
    <t>TRAPET</t>
  </si>
  <si>
    <t>RIESLING GRAND CRU SCHLOSSBERG</t>
  </si>
  <si>
    <t>PINOT NOIR BOLLENBERG CUVEE HARMONIE</t>
  </si>
  <si>
    <t>ROUGE</t>
  </si>
  <si>
    <t>VALENTIN ZUSSLING</t>
  </si>
  <si>
    <t>STOCK</t>
  </si>
  <si>
    <t>FORMAT</t>
  </si>
  <si>
    <t>APPELLATION</t>
  </si>
  <si>
    <t>COULEUR</t>
  </si>
  <si>
    <t>MILLESIME</t>
  </si>
  <si>
    <t>PRODUCTEUR</t>
  </si>
  <si>
    <t xml:space="preserve">PRIX HT </t>
  </si>
  <si>
    <t>PRIX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</si>
</sst>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/>
    <xf numFmtId="1" fontId="2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4" fontId="2" fillId="0" borderId="3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1" fontId="2" fillId="0" borderId="8" xfId="0" applyNumberFormat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44" fontId="2" fillId="0" borderId="9" xfId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H7" totalsRowShown="0" headerRowDxfId="0" headerRowBorderDxfId="10" tableBorderDxfId="11" totalsRowBorderDxfId="9">
  <autoFilter ref="A1:H7"/>
  <sortState ref="A2:H7">
    <sortCondition ref="E1:E7"/>
  </sortState>
  <tableColumns count="8">
    <tableColumn id="1" name="STOCK" dataDxfId="8"/>
    <tableColumn id="2" name="FORMAT" dataDxfId="7"/>
    <tableColumn id="3" name="APPELLATION" dataDxfId="6"/>
    <tableColumn id="4" name="COULEUR" dataDxfId="5"/>
    <tableColumn id="5" name="MILLESIME" dataDxfId="4"/>
    <tableColumn id="6" name="PRODUCTEUR" dataDxfId="3"/>
    <tableColumn id="7" name="PRIX HT " dataDxfId="2" dataCellStyle="Monétaire"/>
    <tableColumn id="8" name="PRIX TTC" dataDxfId="1" dataCellStyle="Monétaire">
      <calculatedColumnFormula>G2*1.2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C11" sqref="C11"/>
    </sheetView>
  </sheetViews>
  <sheetFormatPr baseColWidth="10" defaultRowHeight="14.4" x14ac:dyDescent="0.3"/>
  <cols>
    <col min="1" max="1" width="8.44140625" customWidth="1"/>
    <col min="2" max="2" width="10.21875" customWidth="1"/>
    <col min="3" max="3" width="39.21875" bestFit="1" customWidth="1"/>
    <col min="4" max="4" width="11" customWidth="1"/>
    <col min="5" max="5" width="12.33203125" customWidth="1"/>
    <col min="6" max="6" width="18.44140625" bestFit="1" customWidth="1"/>
    <col min="7" max="7" width="9.88671875" customWidth="1"/>
    <col min="8" max="8" width="10.33203125" customWidth="1"/>
  </cols>
  <sheetData>
    <row r="1" spans="1:8" s="16" customFormat="1" x14ac:dyDescent="0.3">
      <c r="A1" s="13" t="s">
        <v>15</v>
      </c>
      <c r="B1" s="14" t="s">
        <v>16</v>
      </c>
      <c r="C1" s="14" t="s">
        <v>17</v>
      </c>
      <c r="D1" s="14" t="s">
        <v>18</v>
      </c>
      <c r="E1" s="14" t="s">
        <v>19</v>
      </c>
      <c r="F1" s="14" t="s">
        <v>20</v>
      </c>
      <c r="G1" s="14" t="s">
        <v>21</v>
      </c>
      <c r="H1" s="15" t="s">
        <v>22</v>
      </c>
    </row>
    <row r="2" spans="1:8" x14ac:dyDescent="0.3">
      <c r="A2" s="5">
        <v>1</v>
      </c>
      <c r="B2" s="4" t="s">
        <v>6</v>
      </c>
      <c r="C2" s="1" t="s">
        <v>7</v>
      </c>
      <c r="D2" s="4" t="s">
        <v>2</v>
      </c>
      <c r="E2" s="2">
        <v>2000</v>
      </c>
      <c r="F2" s="1" t="s">
        <v>8</v>
      </c>
      <c r="G2" s="3">
        <v>160</v>
      </c>
      <c r="H2" s="6">
        <f>G2*1.2</f>
        <v>192</v>
      </c>
    </row>
    <row r="3" spans="1:8" x14ac:dyDescent="0.3">
      <c r="A3" s="5">
        <v>1</v>
      </c>
      <c r="B3" s="4" t="s">
        <v>6</v>
      </c>
      <c r="C3" s="1" t="s">
        <v>12</v>
      </c>
      <c r="D3" s="4" t="s">
        <v>13</v>
      </c>
      <c r="E3" s="2">
        <v>2011</v>
      </c>
      <c r="F3" s="1" t="s">
        <v>14</v>
      </c>
      <c r="G3" s="3">
        <v>80</v>
      </c>
      <c r="H3" s="6">
        <f>G3*1.2</f>
        <v>96</v>
      </c>
    </row>
    <row r="4" spans="1:8" x14ac:dyDescent="0.3">
      <c r="A4" s="5">
        <v>2</v>
      </c>
      <c r="B4" s="4" t="s">
        <v>0</v>
      </c>
      <c r="C4" s="1" t="s">
        <v>9</v>
      </c>
      <c r="D4" s="4" t="s">
        <v>2</v>
      </c>
      <c r="E4" s="2">
        <v>2013</v>
      </c>
      <c r="F4" s="1" t="s">
        <v>10</v>
      </c>
      <c r="G4" s="3">
        <v>35</v>
      </c>
      <c r="H4" s="6">
        <f>G4*1.2</f>
        <v>42</v>
      </c>
    </row>
    <row r="5" spans="1:8" x14ac:dyDescent="0.3">
      <c r="A5" s="5">
        <v>2</v>
      </c>
      <c r="B5" s="4" t="s">
        <v>0</v>
      </c>
      <c r="C5" s="1" t="s">
        <v>11</v>
      </c>
      <c r="D5" s="4" t="s">
        <v>2</v>
      </c>
      <c r="E5" s="2">
        <v>2015</v>
      </c>
      <c r="F5" s="1" t="s">
        <v>8</v>
      </c>
      <c r="G5" s="3">
        <v>38</v>
      </c>
      <c r="H5" s="6">
        <f>G5*1.2</f>
        <v>45.6</v>
      </c>
    </row>
    <row r="6" spans="1:8" x14ac:dyDescent="0.3">
      <c r="A6" s="5">
        <v>5</v>
      </c>
      <c r="B6" s="4" t="s">
        <v>0</v>
      </c>
      <c r="C6" s="1" t="s">
        <v>1</v>
      </c>
      <c r="D6" s="4" t="s">
        <v>2</v>
      </c>
      <c r="E6" s="2">
        <v>2016</v>
      </c>
      <c r="F6" s="1" t="s">
        <v>3</v>
      </c>
      <c r="G6" s="3">
        <v>25</v>
      </c>
      <c r="H6" s="6">
        <f>G6*1.2</f>
        <v>30</v>
      </c>
    </row>
    <row r="7" spans="1:8" x14ac:dyDescent="0.3">
      <c r="A7" s="7">
        <v>6</v>
      </c>
      <c r="B7" s="8" t="s">
        <v>0</v>
      </c>
      <c r="C7" s="9" t="s">
        <v>4</v>
      </c>
      <c r="D7" s="8" t="s">
        <v>2</v>
      </c>
      <c r="E7" s="10">
        <v>2016</v>
      </c>
      <c r="F7" s="9" t="s">
        <v>5</v>
      </c>
      <c r="G7" s="11">
        <v>35</v>
      </c>
      <c r="H7" s="12">
        <f>G7*1.2</f>
        <v>42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PALAZON</dc:creator>
  <cp:lastModifiedBy>FRANCISCO PALAZON</cp:lastModifiedBy>
  <dcterms:created xsi:type="dcterms:W3CDTF">2023-11-24T14:58:50Z</dcterms:created>
  <dcterms:modified xsi:type="dcterms:W3CDTF">2023-11-24T15:01:11Z</dcterms:modified>
</cp:coreProperties>
</file>